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alatonman3/Desktop/UTT2026/Kalkulátorok/"/>
    </mc:Choice>
  </mc:AlternateContent>
  <xr:revisionPtr revIDLastSave="0" documentId="13_ncr:1_{AF656A28-5FBA-4F47-B8F3-4409AC4C7173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UTT26 kalkulátor" sheetId="3" r:id="rId1"/>
    <sheet name="Sheet1" sheetId="1" state="hidden" r:id="rId2"/>
    <sheet name="adatok" sheetId="2" r:id="rId3"/>
    <sheet name="tempó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9" i="3" l="1"/>
  <c r="E10" i="3"/>
  <c r="E11" i="3"/>
  <c r="E12" i="3"/>
  <c r="E8" i="3"/>
  <c r="E4" i="2" l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L5" i="3" l="1"/>
  <c r="L6" i="3"/>
  <c r="M6" i="3" s="1"/>
  <c r="L7" i="3"/>
  <c r="M7" i="3" s="1"/>
  <c r="L8" i="3"/>
  <c r="M8" i="3" s="1"/>
  <c r="L9" i="3"/>
  <c r="M9" i="3" s="1"/>
  <c r="L10" i="3"/>
  <c r="M10" i="3" s="1"/>
  <c r="L11" i="3"/>
  <c r="M11" i="3" s="1"/>
  <c r="L12" i="3"/>
  <c r="M12" i="3" s="1"/>
  <c r="L13" i="3"/>
  <c r="M13" i="3" s="1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185" i="2"/>
  <c r="E186" i="2"/>
  <c r="E187" i="2"/>
  <c r="E188" i="2"/>
  <c r="E189" i="2"/>
  <c r="E190" i="2"/>
  <c r="E191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36" i="2"/>
  <c r="E37" i="2"/>
  <c r="E38" i="2"/>
  <c r="E39" i="2"/>
  <c r="E40" i="2"/>
  <c r="E34" i="2"/>
  <c r="E35" i="2"/>
  <c r="B2" i="1"/>
  <c r="D2" i="1" s="1"/>
  <c r="E2" i="1" s="1"/>
  <c r="F2" i="1" s="1"/>
  <c r="M5" i="3" l="1"/>
  <c r="M19" i="3"/>
  <c r="N5" i="3"/>
  <c r="N6" i="3" s="1"/>
  <c r="N7" i="3" s="1"/>
  <c r="N8" i="3" s="1"/>
  <c r="N9" i="3" s="1"/>
  <c r="N10" i="3" s="1"/>
  <c r="N11" i="3" s="1"/>
  <c r="N12" i="3" s="1"/>
  <c r="M17" i="3"/>
  <c r="N13" i="3" l="1"/>
  <c r="M18" i="3" s="1"/>
</calcChain>
</file>

<file path=xl/sharedStrings.xml><?xml version="1.0" encoding="utf-8"?>
<sst xmlns="http://schemas.openxmlformats.org/spreadsheetml/2006/main" count="63" uniqueCount="39">
  <si>
    <t>Egyéni</t>
  </si>
  <si>
    <t>Csapat 1</t>
  </si>
  <si>
    <t>Csapat 2</t>
  </si>
  <si>
    <t>Válassz rajtidőpontot:</t>
  </si>
  <si>
    <t>KM</t>
  </si>
  <si>
    <t>érkezés ideje</t>
  </si>
  <si>
    <t>óra</t>
  </si>
  <si>
    <t>tempó</t>
  </si>
  <si>
    <t>Adatok a táblázathoz</t>
  </si>
  <si>
    <t>RAJTIDŐPONTOK</t>
  </si>
  <si>
    <t>ÁTLAGOK</t>
  </si>
  <si>
    <t>(perc/km)</t>
  </si>
  <si>
    <t>FUTÓ</t>
  </si>
  <si>
    <t>TEMPÓ</t>
  </si>
  <si>
    <t>FUTÁSIDŐ</t>
  </si>
  <si>
    <t>VÁLTÓPONTHOZ ÉRKEZÉS IDEJE</t>
  </si>
  <si>
    <t>SZAKASZ HOSSZA</t>
  </si>
  <si>
    <t>zöld mező: felhasználó tölti ki</t>
  </si>
  <si>
    <t>tempója</t>
  </si>
  <si>
    <t>CSAPATTAG</t>
  </si>
  <si>
    <t>Futó távja</t>
  </si>
  <si>
    <t>ÖSSZIDŐ</t>
  </si>
  <si>
    <t>CÉLBAÉRKEZÉS IDEJE:</t>
  </si>
  <si>
    <t>ÁTLAGOS TEMPÓ:</t>
  </si>
  <si>
    <t>SZAKASZ NÉV</t>
  </si>
  <si>
    <t>INDULÁS</t>
  </si>
  <si>
    <t>ÉRKEZÉS</t>
  </si>
  <si>
    <t>Poroszló</t>
  </si>
  <si>
    <t>Dinnyéshát</t>
  </si>
  <si>
    <t>Kisköre</t>
  </si>
  <si>
    <t>Abádszalók</t>
  </si>
  <si>
    <t>Tiszaderzs</t>
  </si>
  <si>
    <t>Sarud</t>
  </si>
  <si>
    <t>na</t>
  </si>
  <si>
    <t>Rajt</t>
  </si>
  <si>
    <t>Tiszaörvéy</t>
  </si>
  <si>
    <t>Abádszalók kikötő</t>
  </si>
  <si>
    <t>Fordító</t>
  </si>
  <si>
    <t>BURGER KING ULTRA TISZA-TÓ 65, 2026 - KALKULÁTOR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</si>
</sst>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:ss"/>
    <numFmt numFmtId="165" formatCode="0.0"/>
  </numFmts>
  <fonts count="1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E37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CB64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0"/>
      </top>
      <bottom style="medium">
        <color auto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9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9">
    <xf numFmtId="0" fontId="0" fillId="0" borderId="0" xfId="0"/>
    <xf numFmtId="164" fontId="0" fillId="0" borderId="0" xfId="0" applyNumberFormat="1"/>
    <xf numFmtId="20" fontId="0" fillId="0" borderId="0" xfId="0" applyNumberFormat="1"/>
    <xf numFmtId="21" fontId="0" fillId="0" borderId="0" xfId="0" applyNumberFormat="1"/>
    <xf numFmtId="0" fontId="1" fillId="0" borderId="0" xfId="0" applyFont="1"/>
    <xf numFmtId="0" fontId="0" fillId="2" borderId="0" xfId="0" applyFill="1" applyAlignment="1">
      <alignment horizontal="center"/>
    </xf>
    <xf numFmtId="0" fontId="0" fillId="2" borderId="0" xfId="0" applyFill="1"/>
    <xf numFmtId="21" fontId="0" fillId="2" borderId="0" xfId="0" applyNumberFormat="1" applyFill="1" applyAlignment="1">
      <alignment horizont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4" xfId="0" applyFont="1" applyFill="1" applyBorder="1" applyAlignment="1">
      <alignment vertical="center"/>
    </xf>
    <xf numFmtId="0" fontId="4" fillId="6" borderId="0" xfId="0" applyFont="1" applyFill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21" fontId="0" fillId="5" borderId="5" xfId="0" applyNumberFormat="1" applyFill="1" applyBorder="1" applyAlignment="1">
      <alignment horizontal="center" vertical="center"/>
    </xf>
    <xf numFmtId="21" fontId="0" fillId="2" borderId="0" xfId="0" applyNumberFormat="1" applyFill="1" applyAlignment="1">
      <alignment horizontal="center" vertical="center"/>
    </xf>
    <xf numFmtId="21" fontId="0" fillId="3" borderId="10" xfId="0" applyNumberFormat="1" applyFill="1" applyBorder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21" fontId="0" fillId="5" borderId="0" xfId="0" applyNumberFormat="1" applyFill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0" fillId="2" borderId="0" xfId="0" applyFill="1" applyAlignment="1">
      <alignment horizontal="right" vertical="center"/>
    </xf>
    <xf numFmtId="46" fontId="12" fillId="2" borderId="2" xfId="0" applyNumberFormat="1" applyFont="1" applyFill="1" applyBorder="1" applyAlignment="1">
      <alignment horizontal="left" vertical="center"/>
    </xf>
    <xf numFmtId="21" fontId="13" fillId="2" borderId="3" xfId="0" applyNumberFormat="1" applyFont="1" applyFill="1" applyBorder="1" applyAlignment="1">
      <alignment horizontal="right" vertical="center"/>
    </xf>
    <xf numFmtId="21" fontId="12" fillId="2" borderId="0" xfId="0" applyNumberFormat="1" applyFont="1" applyFill="1" applyAlignment="1">
      <alignment horizontal="left" vertical="center"/>
    </xf>
    <xf numFmtId="21" fontId="13" fillId="2" borderId="5" xfId="0" applyNumberFormat="1" applyFont="1" applyFill="1" applyBorder="1" applyAlignment="1">
      <alignment horizontal="right" vertical="center"/>
    </xf>
    <xf numFmtId="164" fontId="12" fillId="2" borderId="7" xfId="0" applyNumberFormat="1" applyFont="1" applyFill="1" applyBorder="1" applyAlignment="1">
      <alignment horizontal="left" vertical="center"/>
    </xf>
    <xf numFmtId="21" fontId="13" fillId="2" borderId="8" xfId="0" applyNumberFormat="1" applyFont="1" applyFill="1" applyBorder="1" applyAlignment="1">
      <alignment horizontal="right" vertical="center"/>
    </xf>
    <xf numFmtId="0" fontId="1" fillId="2" borderId="9" xfId="0" applyFont="1" applyFill="1" applyBorder="1" applyAlignment="1">
      <alignment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21" fontId="10" fillId="2" borderId="5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21" fontId="0" fillId="2" borderId="7" xfId="0" applyNumberFormat="1" applyFill="1" applyBorder="1" applyAlignment="1">
      <alignment horizontal="center" vertical="center"/>
    </xf>
    <xf numFmtId="21" fontId="0" fillId="2" borderId="8" xfId="0" applyNumberForma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0" fillId="2" borderId="17" xfId="0" applyFill="1" applyBorder="1"/>
    <xf numFmtId="0" fontId="0" fillId="2" borderId="18" xfId="0" applyFill="1" applyBorder="1"/>
    <xf numFmtId="0" fontId="0" fillId="2" borderId="16" xfId="0" applyFill="1" applyBorder="1"/>
    <xf numFmtId="21" fontId="12" fillId="2" borderId="6" xfId="0" applyNumberFormat="1" applyFont="1" applyFill="1" applyBorder="1" applyAlignment="1">
      <alignment horizontal="right" vertical="center"/>
    </xf>
    <xf numFmtId="21" fontId="12" fillId="2" borderId="7" xfId="0" applyNumberFormat="1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21" fontId="12" fillId="2" borderId="1" xfId="0" applyNumberFormat="1" applyFont="1" applyFill="1" applyBorder="1" applyAlignment="1">
      <alignment horizontal="right" vertical="center"/>
    </xf>
    <xf numFmtId="21" fontId="12" fillId="2" borderId="2" xfId="0" applyNumberFormat="1" applyFont="1" applyFill="1" applyBorder="1" applyAlignment="1">
      <alignment horizontal="right" vertical="center"/>
    </xf>
    <xf numFmtId="21" fontId="12" fillId="2" borderId="4" xfId="0" applyNumberFormat="1" applyFont="1" applyFill="1" applyBorder="1" applyAlignment="1">
      <alignment horizontal="right" vertical="center"/>
    </xf>
    <xf numFmtId="21" fontId="12" fillId="2" borderId="0" xfId="0" applyNumberFormat="1" applyFont="1" applyFill="1" applyAlignment="1">
      <alignment horizontal="right" vertical="center"/>
    </xf>
  </cellXfs>
  <cellStyles count="99">
    <cellStyle name="Hivatkozás" xfId="1" builtinId="8" hidden="1"/>
    <cellStyle name="Hivatkozás" xfId="3" builtinId="8" hidden="1"/>
    <cellStyle name="Hivatkozás" xfId="5" builtinId="8" hidden="1"/>
    <cellStyle name="Hivatkozás" xfId="7" builtinId="8" hidden="1"/>
    <cellStyle name="Hivatkozás" xfId="9" builtinId="8" hidden="1"/>
    <cellStyle name="Hivatkozás" xfId="11" builtinId="8" hidden="1"/>
    <cellStyle name="Hivatkozás" xfId="13" builtinId="8" hidden="1"/>
    <cellStyle name="Hivatkozás" xfId="15" builtinId="8" hidden="1"/>
    <cellStyle name="Hivatkozás" xfId="17" builtinId="8" hidden="1"/>
    <cellStyle name="Hivatkozás" xfId="19" builtinId="8" hidden="1"/>
    <cellStyle name="Hivatkozás" xfId="21" builtinId="8" hidden="1"/>
    <cellStyle name="Hivatkozás" xfId="23" builtinId="8" hidden="1"/>
    <cellStyle name="Hivatkozás" xfId="25" builtinId="8" hidden="1"/>
    <cellStyle name="Hivatkozás" xfId="27" builtinId="8" hidden="1"/>
    <cellStyle name="Hivatkozás" xfId="29" builtinId="8" hidden="1"/>
    <cellStyle name="Hivatkozás" xfId="31" builtinId="8" hidden="1"/>
    <cellStyle name="Hivatkozás" xfId="33" builtinId="8" hidden="1"/>
    <cellStyle name="Hivatkozás" xfId="35" builtinId="8" hidden="1"/>
    <cellStyle name="Hivatkozás" xfId="37" builtinId="8" hidden="1"/>
    <cellStyle name="Hivatkozás" xfId="39" builtinId="8" hidden="1"/>
    <cellStyle name="Hivatkozás" xfId="41" builtinId="8" hidden="1"/>
    <cellStyle name="Hivatkozás" xfId="43" builtinId="8" hidden="1"/>
    <cellStyle name="Hivatkozás" xfId="45" builtinId="8" hidden="1"/>
    <cellStyle name="Hivatkozás" xfId="47" builtinId="8" hidden="1"/>
    <cellStyle name="Hivatkozás" xfId="49" builtinId="8" hidden="1"/>
    <cellStyle name="Hivatkozás" xfId="51" builtinId="8" hidden="1"/>
    <cellStyle name="Hivatkozás" xfId="53" builtinId="8" hidden="1"/>
    <cellStyle name="Hivatkozás" xfId="55" builtinId="8" hidden="1"/>
    <cellStyle name="Hivatkozás" xfId="57" builtinId="8" hidden="1"/>
    <cellStyle name="Hivatkozás" xfId="59" builtinId="8" hidden="1"/>
    <cellStyle name="Hivatkozás" xfId="61" builtinId="8" hidden="1"/>
    <cellStyle name="Hivatkozás" xfId="63" builtinId="8" hidden="1"/>
    <cellStyle name="Hivatkozás" xfId="65" builtinId="8" hidden="1"/>
    <cellStyle name="Hivatkozás" xfId="67" builtinId="8" hidden="1"/>
    <cellStyle name="Hivatkozás" xfId="69" builtinId="8" hidden="1"/>
    <cellStyle name="Hivatkozás" xfId="71" builtinId="8" hidden="1"/>
    <cellStyle name="Hivatkozás" xfId="73" builtinId="8" hidden="1"/>
    <cellStyle name="Hivatkozás" xfId="75" builtinId="8" hidden="1"/>
    <cellStyle name="Hivatkozás" xfId="77" builtinId="8" hidden="1"/>
    <cellStyle name="Hivatkozás" xfId="79" builtinId="8" hidden="1"/>
    <cellStyle name="Hivatkozás" xfId="81" builtinId="8" hidden="1"/>
    <cellStyle name="Hivatkozás" xfId="83" builtinId="8" hidden="1"/>
    <cellStyle name="Hivatkozás" xfId="85" builtinId="8" hidden="1"/>
    <cellStyle name="Hivatkozás" xfId="87" builtinId="8" hidden="1"/>
    <cellStyle name="Hivatkozás" xfId="89" builtinId="8" hidden="1"/>
    <cellStyle name="Hivatkozás" xfId="91" builtinId="8" hidden="1"/>
    <cellStyle name="Hivatkozás" xfId="93" builtinId="8" hidden="1"/>
    <cellStyle name="Hivatkozás" xfId="95" builtinId="8" hidden="1"/>
    <cellStyle name="Hivatkozás" xfId="97" builtinId="8" hidden="1"/>
    <cellStyle name="Látott hivatkozás" xfId="2" builtinId="9" hidden="1"/>
    <cellStyle name="Látott hivatkozás" xfId="4" builtinId="9" hidden="1"/>
    <cellStyle name="Látott hivatkozás" xfId="6" builtinId="9" hidden="1"/>
    <cellStyle name="Látott hivatkozás" xfId="8" builtinId="9" hidden="1"/>
    <cellStyle name="Látott hivatkozás" xfId="10" builtinId="9" hidden="1"/>
    <cellStyle name="Látott hivatkozás" xfId="12" builtinId="9" hidden="1"/>
    <cellStyle name="Látott hivatkozás" xfId="14" builtinId="9" hidden="1"/>
    <cellStyle name="Látott hivatkozás" xfId="16" builtinId="9" hidden="1"/>
    <cellStyle name="Látott hivatkozás" xfId="18" builtinId="9" hidden="1"/>
    <cellStyle name="Látott hivatkozás" xfId="20" builtinId="9" hidden="1"/>
    <cellStyle name="Látott hivatkozás" xfId="22" builtinId="9" hidden="1"/>
    <cellStyle name="Látott hivatkozás" xfId="24" builtinId="9" hidden="1"/>
    <cellStyle name="Látott hivatkozás" xfId="26" builtinId="9" hidden="1"/>
    <cellStyle name="Látott hivatkozás" xfId="28" builtinId="9" hidden="1"/>
    <cellStyle name="Látott hivatkozás" xfId="30" builtinId="9" hidden="1"/>
    <cellStyle name="Látott hivatkozás" xfId="32" builtinId="9" hidden="1"/>
    <cellStyle name="Látott hivatkozás" xfId="34" builtinId="9" hidden="1"/>
    <cellStyle name="Látott hivatkozás" xfId="36" builtinId="9" hidden="1"/>
    <cellStyle name="Látott hivatkozás" xfId="38" builtinId="9" hidden="1"/>
    <cellStyle name="Látott hivatkozás" xfId="40" builtinId="9" hidden="1"/>
    <cellStyle name="Látott hivatkozás" xfId="42" builtinId="9" hidden="1"/>
    <cellStyle name="Látott hivatkozás" xfId="44" builtinId="9" hidden="1"/>
    <cellStyle name="Látott hivatkozás" xfId="46" builtinId="9" hidden="1"/>
    <cellStyle name="Látott hivatkozás" xfId="48" builtinId="9" hidden="1"/>
    <cellStyle name="Látott hivatkozás" xfId="50" builtinId="9" hidden="1"/>
    <cellStyle name="Látott hivatkozás" xfId="52" builtinId="9" hidden="1"/>
    <cellStyle name="Látott hivatkozás" xfId="54" builtinId="9" hidden="1"/>
    <cellStyle name="Látott hivatkozás" xfId="56" builtinId="9" hidden="1"/>
    <cellStyle name="Látott hivatkozás" xfId="58" builtinId="9" hidden="1"/>
    <cellStyle name="Látott hivatkozás" xfId="60" builtinId="9" hidden="1"/>
    <cellStyle name="Látott hivatkozás" xfId="62" builtinId="9" hidden="1"/>
    <cellStyle name="Látott hivatkozás" xfId="64" builtinId="9" hidden="1"/>
    <cellStyle name="Látott hivatkozás" xfId="66" builtinId="9" hidden="1"/>
    <cellStyle name="Látott hivatkozás" xfId="68" builtinId="9" hidden="1"/>
    <cellStyle name="Látott hivatkozás" xfId="70" builtinId="9" hidden="1"/>
    <cellStyle name="Látott hivatkozás" xfId="72" builtinId="9" hidden="1"/>
    <cellStyle name="Látott hivatkozás" xfId="74" builtinId="9" hidden="1"/>
    <cellStyle name="Látott hivatkozás" xfId="76" builtinId="9" hidden="1"/>
    <cellStyle name="Látott hivatkozás" xfId="78" builtinId="9" hidden="1"/>
    <cellStyle name="Látott hivatkozás" xfId="80" builtinId="9" hidden="1"/>
    <cellStyle name="Látott hivatkozás" xfId="82" builtinId="9" hidden="1"/>
    <cellStyle name="Látott hivatkozás" xfId="84" builtinId="9" hidden="1"/>
    <cellStyle name="Látott hivatkozás" xfId="86" builtinId="9" hidden="1"/>
    <cellStyle name="Látott hivatkozás" xfId="88" builtinId="9" hidden="1"/>
    <cellStyle name="Látott hivatkozás" xfId="90" builtinId="9" hidden="1"/>
    <cellStyle name="Látott hivatkozás" xfId="92" builtinId="9" hidden="1"/>
    <cellStyle name="Látott hivatkozás" xfId="94" builtinId="9" hidden="1"/>
    <cellStyle name="Látott hivatkozás" xfId="96" builtinId="9" hidden="1"/>
    <cellStyle name="Látott hivatkozás" xfId="98" builtinId="9" hidden="1"/>
    <cellStyle name="Normá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19"/>
  <sheetViews>
    <sheetView tabSelected="1" zoomScale="111" zoomScaleNormal="111" zoomScalePageLayoutView="111" workbookViewId="0">
      <selection activeCell="G20" sqref="G20"/>
    </sheetView>
  </sheetViews>
  <sheetFormatPr baseColWidth="10" defaultColWidth="10.83203125" defaultRowHeight="16" x14ac:dyDescent="0.2"/>
  <cols>
    <col min="1" max="1" width="2.6640625" style="6" customWidth="1"/>
    <col min="2" max="2" width="5.5" style="6" customWidth="1"/>
    <col min="3" max="3" width="25.33203125" style="6" customWidth="1"/>
    <col min="4" max="5" width="12.1640625" style="5" customWidth="1"/>
    <col min="6" max="6" width="10.83203125" style="6"/>
    <col min="7" max="7" width="15.5" style="6" customWidth="1"/>
    <col min="8" max="8" width="23.33203125" style="6" bestFit="1" customWidth="1"/>
    <col min="9" max="9" width="21.83203125" style="6" customWidth="1"/>
    <col min="10" max="10" width="25.1640625" style="6" customWidth="1"/>
    <col min="11" max="11" width="40.33203125" style="6" customWidth="1"/>
    <col min="12" max="12" width="15.33203125" style="5" customWidth="1"/>
    <col min="13" max="13" width="14.83203125" style="5" customWidth="1"/>
    <col min="14" max="14" width="20" style="7" customWidth="1"/>
    <col min="15" max="16384" width="10.83203125" style="6"/>
  </cols>
  <sheetData>
    <row r="1" spans="2:17" ht="17" thickBot="1" x14ac:dyDescent="0.25"/>
    <row r="2" spans="2:17" ht="36" customHeight="1" x14ac:dyDescent="0.2">
      <c r="B2" s="59" t="s">
        <v>38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1"/>
    </row>
    <row r="3" spans="2:17" ht="27" customHeight="1" x14ac:dyDescent="0.2">
      <c r="B3" s="62" t="s">
        <v>17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4"/>
    </row>
    <row r="4" spans="2:17" s="9" customFormat="1" ht="42.75" customHeight="1" x14ac:dyDescent="0.2">
      <c r="B4" s="10"/>
      <c r="C4" s="34" t="s">
        <v>3</v>
      </c>
      <c r="D4" s="22">
        <v>0.33333333333333298</v>
      </c>
      <c r="E4" s="11"/>
      <c r="G4" s="35" t="s">
        <v>16</v>
      </c>
      <c r="H4" s="35" t="s">
        <v>25</v>
      </c>
      <c r="I4" s="35" t="s">
        <v>26</v>
      </c>
      <c r="J4" s="35" t="s">
        <v>24</v>
      </c>
      <c r="K4" s="36" t="s">
        <v>12</v>
      </c>
      <c r="L4" s="36" t="s">
        <v>13</v>
      </c>
      <c r="M4" s="36" t="s">
        <v>14</v>
      </c>
      <c r="N4" s="37" t="s">
        <v>15</v>
      </c>
      <c r="O4" s="8"/>
    </row>
    <row r="5" spans="2:17" s="8" customFormat="1" ht="21" customHeight="1" x14ac:dyDescent="0.2">
      <c r="B5" s="12"/>
      <c r="C5" s="40"/>
      <c r="D5" s="21"/>
      <c r="E5" s="21"/>
      <c r="F5" s="8">
        <v>1</v>
      </c>
      <c r="G5" s="15">
        <v>3.2</v>
      </c>
      <c r="H5" s="15" t="s">
        <v>34</v>
      </c>
      <c r="I5" s="15" t="s">
        <v>35</v>
      </c>
      <c r="J5" s="50"/>
      <c r="K5" s="18" t="s">
        <v>33</v>
      </c>
      <c r="L5" s="19">
        <f>IF(K5=$C$8,$D$8,IF(K5=$C$9,$D$9,IF(K5=$C$10,$D$10,IF(K5=$C$11,$D$11,IF(K5=$C$12,$D$12,IF(K5=$C$13,$D$13,IF(K5=#REF!,#REF!,IF(K5=#REF!,#REF!,IF(K5=#REF!,#REF!,IF(K5=#REF!,#REF!,IF(K5=#REF!,#REF!,IF(K5=#REF!,#REF!,IF(K5=0,"válassz futót!","nincs ilyen futó")))))))))))))</f>
        <v>3.8194444444444443E-3</v>
      </c>
      <c r="M5" s="25">
        <f t="shared" ref="M5:M13" si="0">G5*L5</f>
        <v>1.2222222222222223E-2</v>
      </c>
      <c r="N5" s="20">
        <f>M5+$D$4</f>
        <v>0.34555555555555523</v>
      </c>
      <c r="O5" s="6"/>
    </row>
    <row r="6" spans="2:17" s="8" customFormat="1" ht="21" customHeight="1" x14ac:dyDescent="0.2">
      <c r="B6" s="12"/>
      <c r="D6" s="15"/>
      <c r="E6" s="15"/>
      <c r="F6" s="8">
        <v>2</v>
      </c>
      <c r="G6" s="15">
        <v>11.2</v>
      </c>
      <c r="H6" s="15" t="s">
        <v>35</v>
      </c>
      <c r="I6" s="15" t="s">
        <v>31</v>
      </c>
      <c r="J6" s="51"/>
      <c r="K6" s="18" t="s">
        <v>33</v>
      </c>
      <c r="L6" s="19">
        <f>IF(K6=$C$8,$D$8,IF(K6=$C$9,$D$9,IF(K6=$C$10,$D$10,IF(K6=$C$11,$D$11,IF(K6=$C$12,$D$12,IF(K6=$C$13,$D$13,IF(K6=#REF!,#REF!,IF(K6=#REF!,#REF!,IF(K6=#REF!,#REF!,IF(K6=#REF!,#REF!,IF(K6=#REF!,#REF!,IF(K6=#REF!,#REF!,IF(K6=0,"válassz futót!","nincs ilyen futó")))))))))))))</f>
        <v>3.8194444444444443E-3</v>
      </c>
      <c r="M6" s="25">
        <f t="shared" si="0"/>
        <v>4.2777777777777776E-2</v>
      </c>
      <c r="N6" s="20">
        <f>N5+M6</f>
        <v>0.38833333333333298</v>
      </c>
      <c r="O6" s="6"/>
    </row>
    <row r="7" spans="2:17" s="8" customFormat="1" ht="21" customHeight="1" x14ac:dyDescent="0.2">
      <c r="B7" s="12"/>
      <c r="C7" s="16" t="s">
        <v>19</v>
      </c>
      <c r="D7" s="16" t="s">
        <v>18</v>
      </c>
      <c r="E7" s="24" t="s">
        <v>20</v>
      </c>
      <c r="F7" s="8">
        <v>3</v>
      </c>
      <c r="G7" s="15">
        <v>8.1999999999999975</v>
      </c>
      <c r="H7" s="15" t="s">
        <v>31</v>
      </c>
      <c r="I7" s="15" t="s">
        <v>30</v>
      </c>
      <c r="J7" s="52"/>
      <c r="K7" s="18" t="s">
        <v>33</v>
      </c>
      <c r="L7" s="19">
        <f>IF(K7=$C$8,$D$8,IF(K7=$C$9,$D$9,IF(K7=$C$10,$D$10,IF(K7=$C$11,$D$11,IF(K7=$C$12,$D$12,IF(K7=$C$13,$D$13,IF(K7=#REF!,#REF!,IF(K7=#REF!,#REF!,IF(K7=#REF!,#REF!,IF(K7=#REF!,#REF!,IF(K7=#REF!,#REF!,IF(K7=#REF!,#REF!,IF(K7=0,"válassz futót!","nincs ilyen futó")))))))))))))</f>
        <v>3.8194444444444443E-3</v>
      </c>
      <c r="M7" s="25">
        <f t="shared" si="0"/>
        <v>3.1319444444444434E-2</v>
      </c>
      <c r="N7" s="20">
        <f t="shared" ref="N7:N13" si="1">N6+M7</f>
        <v>0.41965277777777743</v>
      </c>
      <c r="O7" s="6"/>
      <c r="P7" s="13"/>
    </row>
    <row r="8" spans="2:17" s="8" customFormat="1" ht="21" customHeight="1" x14ac:dyDescent="0.2">
      <c r="B8" s="17">
        <v>1</v>
      </c>
      <c r="C8" s="18" t="s">
        <v>33</v>
      </c>
      <c r="D8" s="14">
        <v>3.8194444444444443E-3</v>
      </c>
      <c r="E8" s="23">
        <f>IF($K$8=C8,$G$8,0)+IF($K$7=C8,$G$7,0)+IF($K$5=C8,$G$5,0)+IF($K$6=C8,$G$6,0)+IF($K$9=C8,$G$9,0)+IF($K$10=C8,$G$10,0)+IF($K$11=C8,$G$11,0)+IF($K$12=C8,$G$12,0)+IF($K$13=C8,$G$13,0)</f>
        <v>65</v>
      </c>
      <c r="F8" s="8">
        <v>4</v>
      </c>
      <c r="G8" s="15">
        <v>2.6999999999999993</v>
      </c>
      <c r="H8" s="15" t="s">
        <v>30</v>
      </c>
      <c r="I8" s="15" t="s">
        <v>36</v>
      </c>
      <c r="J8" s="39"/>
      <c r="K8" s="18" t="s">
        <v>33</v>
      </c>
      <c r="L8" s="19">
        <f>IF(K8=$C$8,$D$8,IF(K8=$C$9,$D$9,IF(K8=$C$10,$D$10,IF(K8=$C$11,$D$11,IF(K8=$C$12,$D$12,IF(K8=$C$13,$D$13,IF(K8=#REF!,#REF!,IF(K8=#REF!,#REF!,IF(K8=#REF!,#REF!,IF(K8=#REF!,#REF!,IF(K8=#REF!,#REF!,IF(K8=#REF!,#REF!,IF(K8=0,"válassz futót!","nincs ilyen futó")))))))))))))</f>
        <v>3.8194444444444443E-3</v>
      </c>
      <c r="M8" s="25">
        <f t="shared" si="0"/>
        <v>1.0312499999999997E-2</v>
      </c>
      <c r="N8" s="20">
        <f t="shared" si="1"/>
        <v>0.42996527777777743</v>
      </c>
      <c r="O8" s="6"/>
    </row>
    <row r="9" spans="2:17" s="8" customFormat="1" ht="21" customHeight="1" x14ac:dyDescent="0.2">
      <c r="B9" s="17">
        <v>2</v>
      </c>
      <c r="C9" s="18" t="s">
        <v>33</v>
      </c>
      <c r="D9" s="14">
        <v>3.6249999999999998E-3</v>
      </c>
      <c r="E9" s="23">
        <f t="shared" ref="E9:E12" si="2">IF($K$8=C9,$G$8,0)+IF($K$7=C9,$G$7,0)+IF($K$5=C9,$G$5,0)+IF($K$6=C9,$G$6,0)+IF($K$9=C9,$G$9,0)+IF($K$10=C9,$G$10,0)+IF($K$11=C9,$G$11,0)+IF($K$12=C9,$G$12,0)+IF($K$13=C9,$G$13,0)</f>
        <v>65</v>
      </c>
      <c r="F9" s="8">
        <v>5</v>
      </c>
      <c r="G9" s="15">
        <v>6.6000000000000014</v>
      </c>
      <c r="H9" s="15" t="s">
        <v>36</v>
      </c>
      <c r="I9" s="15" t="s">
        <v>29</v>
      </c>
      <c r="J9" s="39"/>
      <c r="K9" s="18" t="s">
        <v>33</v>
      </c>
      <c r="L9" s="19">
        <f>IF(K9=$C$8,$D$8,IF(K9=$C$9,$D$9,IF(K9=$C$10,$D$10,IF(K9=$C$11,$D$11,IF(K9=$C$12,$D$12,IF(K9=$C$13,$D$13,IF(K9=#REF!,#REF!,IF(K9=#REF!,#REF!,IF(K9=#REF!,#REF!,IF(K9=#REF!,#REF!,IF(K9=#REF!,#REF!,IF(K9=#REF!,#REF!,IF(K9=0,"válassz futót!","nincs ilyen futó")))))))))))))</f>
        <v>3.8194444444444443E-3</v>
      </c>
      <c r="M9" s="25">
        <f t="shared" si="0"/>
        <v>2.520833333333334E-2</v>
      </c>
      <c r="N9" s="20">
        <f t="shared" si="1"/>
        <v>0.45517361111111077</v>
      </c>
      <c r="O9" s="6"/>
    </row>
    <row r="10" spans="2:17" s="8" customFormat="1" ht="21" customHeight="1" x14ac:dyDescent="0.2">
      <c r="B10" s="17">
        <v>3</v>
      </c>
      <c r="C10" s="18" t="s">
        <v>33</v>
      </c>
      <c r="D10" s="14">
        <v>4.6944444444444447E-3</v>
      </c>
      <c r="E10" s="23">
        <f t="shared" si="2"/>
        <v>65</v>
      </c>
      <c r="F10" s="8">
        <v>6</v>
      </c>
      <c r="G10" s="15">
        <v>5.6999999999999957</v>
      </c>
      <c r="H10" s="15" t="s">
        <v>29</v>
      </c>
      <c r="I10" s="15" t="s">
        <v>28</v>
      </c>
      <c r="J10" s="38"/>
      <c r="K10" s="18" t="s">
        <v>33</v>
      </c>
      <c r="L10" s="19">
        <f>IF(K10=$C$8,$D$8,IF(K10=$C$9,$D$9,IF(K10=$C$10,$D$10,IF(K10=$C$11,$D$11,IF(K10=$C$12,$D$12,IF(K10=$C$13,$D$13,IF(K10=#REF!,#REF!,IF(K10=#REF!,#REF!,IF(K10=#REF!,#REF!,IF(K10=#REF!,#REF!,IF(K10=#REF!,#REF!,IF(K10=#REF!,#REF!,IF(K10=0,"válassz futót!","nincs ilyen futó")))))))))))))</f>
        <v>3.8194444444444443E-3</v>
      </c>
      <c r="M10" s="25">
        <f t="shared" si="0"/>
        <v>2.1770833333333316E-2</v>
      </c>
      <c r="N10" s="20">
        <f t="shared" si="1"/>
        <v>0.47694444444444406</v>
      </c>
      <c r="O10" s="6"/>
    </row>
    <row r="11" spans="2:17" s="8" customFormat="1" ht="21" customHeight="1" x14ac:dyDescent="0.2">
      <c r="B11" s="17">
        <v>4</v>
      </c>
      <c r="C11" s="18" t="s">
        <v>33</v>
      </c>
      <c r="D11" s="14">
        <v>4.1666666666666666E-3</v>
      </c>
      <c r="E11" s="23">
        <f t="shared" si="2"/>
        <v>65</v>
      </c>
      <c r="F11" s="8">
        <v>7</v>
      </c>
      <c r="G11" s="15">
        <v>9.3000000000000043</v>
      </c>
      <c r="H11" s="15" t="s">
        <v>28</v>
      </c>
      <c r="I11" s="15" t="s">
        <v>32</v>
      </c>
      <c r="J11" s="52"/>
      <c r="K11" s="18" t="s">
        <v>33</v>
      </c>
      <c r="L11" s="19">
        <f>IF(K11=$C$8,$D$8,IF(K11=$C$9,$D$9,IF(K11=$C$10,$D$10,IF(K11=$C$11,$D$11,IF(K11=$C$12,$D$12,IF(K11=$C$13,$D$13,IF(K11=#REF!,#REF!,IF(K11=#REF!,#REF!,IF(K11=#REF!,#REF!,IF(K11=#REF!,#REF!,IF(K11=#REF!,#REF!,IF(K11=#REF!,#REF!,IF(K11=0,"válassz futót!","nincs ilyen futó")))))))))))))</f>
        <v>3.8194444444444443E-3</v>
      </c>
      <c r="M11" s="25">
        <f t="shared" si="0"/>
        <v>3.5520833333333349E-2</v>
      </c>
      <c r="N11" s="20">
        <f t="shared" si="1"/>
        <v>0.51246527777777739</v>
      </c>
      <c r="O11" s="6"/>
    </row>
    <row r="12" spans="2:17" s="8" customFormat="1" ht="21" customHeight="1" x14ac:dyDescent="0.2">
      <c r="B12" s="17">
        <v>5</v>
      </c>
      <c r="C12" s="18" t="s">
        <v>33</v>
      </c>
      <c r="D12" s="14">
        <v>5.4722222222222082E-3</v>
      </c>
      <c r="E12" s="23">
        <f t="shared" si="2"/>
        <v>65</v>
      </c>
      <c r="F12" s="8">
        <v>8</v>
      </c>
      <c r="G12" s="15">
        <v>8.1999999999999957</v>
      </c>
      <c r="H12" s="15" t="s">
        <v>32</v>
      </c>
      <c r="I12" s="15" t="s">
        <v>27</v>
      </c>
      <c r="J12" s="39"/>
      <c r="K12" s="18" t="s">
        <v>33</v>
      </c>
      <c r="L12" s="19">
        <f>IF(K12=$C$8,$D$8,IF(K12=$C$9,$D$9,IF(K12=$C$10,$D$10,IF(K12=$C$11,$D$11,IF(K12=$C$12,$D$12,IF(K12=$C$13,$D$13,IF(K12=#REF!,#REF!,IF(K12=#REF!,#REF!,IF(K12=#REF!,#REF!,IF(K12=#REF!,#REF!,IF(K12=#REF!,#REF!,IF(K12=#REF!,#REF!,IF(K12=0,"válassz futót!","nincs ilyen futó")))))))))))))</f>
        <v>3.8194444444444443E-3</v>
      </c>
      <c r="M12" s="25">
        <f t="shared" si="0"/>
        <v>3.1319444444444428E-2</v>
      </c>
      <c r="N12" s="20">
        <f t="shared" si="1"/>
        <v>0.54378472222222185</v>
      </c>
      <c r="O12" s="6"/>
    </row>
    <row r="13" spans="2:17" s="8" customFormat="1" ht="21" customHeight="1" x14ac:dyDescent="0.2">
      <c r="B13" s="17"/>
      <c r="C13" s="41"/>
      <c r="D13" s="41"/>
      <c r="E13" s="41"/>
      <c r="F13" s="8">
        <v>9</v>
      </c>
      <c r="G13" s="15">
        <v>9.9000000000000057</v>
      </c>
      <c r="H13" s="15" t="s">
        <v>27</v>
      </c>
      <c r="I13" s="15" t="s">
        <v>37</v>
      </c>
      <c r="J13" s="53"/>
      <c r="K13" s="18" t="s">
        <v>33</v>
      </c>
      <c r="L13" s="19">
        <f>IF(K13=$C$8,$D$8,IF(K13=$C$9,$D$9,IF(K13=$C$10,$D$10,IF(K13=$C$11,$D$11,IF(K13=$C$12,$D$12,IF(K13=$C$13,$D$13,IF(K13=#REF!,#REF!,IF(K13=#REF!,#REF!,IF(K13=#REF!,#REF!,IF(K13=#REF!,#REF!,IF(K13=#REF!,#REF!,IF(K13=#REF!,#REF!,IF(K13=0,"válassz futót!","nincs ilyen futó")))))))))))))</f>
        <v>3.8194444444444443E-3</v>
      </c>
      <c r="M13" s="25">
        <f t="shared" si="0"/>
        <v>3.781250000000002E-2</v>
      </c>
      <c r="N13" s="20">
        <f t="shared" si="1"/>
        <v>0.58159722222222188</v>
      </c>
      <c r="O13" s="6"/>
    </row>
    <row r="14" spans="2:17" ht="17" thickBot="1" x14ac:dyDescent="0.25">
      <c r="B14" s="42"/>
      <c r="C14" s="43"/>
      <c r="D14" s="44"/>
      <c r="E14" s="44"/>
      <c r="F14" s="43"/>
      <c r="G14" s="45"/>
      <c r="H14" s="44"/>
      <c r="I14" s="44"/>
      <c r="J14" s="46"/>
      <c r="K14" s="26"/>
      <c r="L14" s="47"/>
      <c r="M14" s="48"/>
      <c r="N14" s="49"/>
      <c r="P14" s="56"/>
      <c r="Q14" s="54"/>
    </row>
    <row r="15" spans="2:17" x14ac:dyDescent="0.2">
      <c r="Q15" s="54"/>
    </row>
    <row r="16" spans="2:17" ht="17" thickBot="1" x14ac:dyDescent="0.25">
      <c r="Q16" s="55"/>
    </row>
    <row r="17" spans="7:14" ht="19" x14ac:dyDescent="0.2">
      <c r="G17" s="27"/>
      <c r="H17" s="27"/>
      <c r="I17" s="27"/>
      <c r="J17" s="27"/>
      <c r="K17" s="65" t="s">
        <v>21</v>
      </c>
      <c r="L17" s="66"/>
      <c r="M17" s="28">
        <f>SUM(M5:M13)</f>
        <v>0.24826388888888892</v>
      </c>
      <c r="N17" s="29"/>
    </row>
    <row r="18" spans="7:14" ht="19" x14ac:dyDescent="0.2">
      <c r="G18" s="27"/>
      <c r="H18" s="27"/>
      <c r="I18" s="27"/>
      <c r="J18" s="27"/>
      <c r="K18" s="67" t="s">
        <v>22</v>
      </c>
      <c r="L18" s="68"/>
      <c r="M18" s="30">
        <f>N13</f>
        <v>0.58159722222222188</v>
      </c>
      <c r="N18" s="31"/>
    </row>
    <row r="19" spans="7:14" ht="20" thickBot="1" x14ac:dyDescent="0.25">
      <c r="G19" s="27"/>
      <c r="H19" s="27"/>
      <c r="I19" s="27"/>
      <c r="J19" s="27"/>
      <c r="K19" s="57" t="s">
        <v>23</v>
      </c>
      <c r="L19" s="58"/>
      <c r="M19" s="32">
        <f>AVERAGE(L5:L13)</f>
        <v>3.8194444444444439E-3</v>
      </c>
      <c r="N19" s="33"/>
    </row>
  </sheetData>
  <mergeCells count="5">
    <mergeCell ref="K19:L19"/>
    <mergeCell ref="B2:N2"/>
    <mergeCell ref="B3:N3"/>
    <mergeCell ref="K17:L17"/>
    <mergeCell ref="K18:L18"/>
  </mergeCells>
  <dataValidations count="1">
    <dataValidation type="list" allowBlank="1" showInputMessage="1" showErrorMessage="1" sqref="K5:K14" xr:uid="{48DB96DE-5A6C-8844-AE14-95DCD1A29C35}">
      <formula1>$C$8:$C$13</formula1>
    </dataValidation>
  </dataValidations>
  <pageMargins left="0.75" right="0.75" top="1" bottom="1" header="0.5" footer="0.5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8319DB3-DB21-DA43-9A45-9944EC3A7279}">
          <x14:formula1>
            <xm:f>adatok!$B$4:$B$574</xm:f>
          </x14:formula1>
          <xm:sqref>D4:D5</xm:sqref>
        </x14:dataValidation>
        <x14:dataValidation type="list" allowBlank="1" showInputMessage="1" showErrorMessage="1" xr:uid="{48A00DF7-BBFD-2043-9F7D-F05BF66D3D40}">
          <x14:formula1>
            <xm:f>adatok!$E$4:$E$284</xm:f>
          </x14:formula1>
          <xm:sqref>D8:D13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"/>
  <sheetViews>
    <sheetView workbookViewId="0">
      <selection activeCell="A2" sqref="A2:B2"/>
    </sheetView>
  </sheetViews>
  <sheetFormatPr baseColWidth="10" defaultColWidth="11" defaultRowHeight="16" x14ac:dyDescent="0.2"/>
  <cols>
    <col min="2" max="2" width="11" style="1"/>
    <col min="6" max="7" width="11" style="3"/>
    <col min="9" max="9" width="11" style="3"/>
  </cols>
  <sheetData>
    <row r="1" spans="1:8" x14ac:dyDescent="0.2">
      <c r="A1" s="2"/>
      <c r="G1" s="3">
        <v>0.25</v>
      </c>
    </row>
    <row r="2" spans="1:8" x14ac:dyDescent="0.2">
      <c r="A2">
        <v>3</v>
      </c>
      <c r="B2" s="1">
        <f>A2/(24*60)</f>
        <v>2.0833333333333333E-3</v>
      </c>
      <c r="C2">
        <v>5</v>
      </c>
      <c r="D2" s="1">
        <f>B2*C2</f>
        <v>1.0416666666666666E-2</v>
      </c>
      <c r="E2" s="1">
        <f>D2+H2</f>
        <v>1.0416666666666666E-2</v>
      </c>
      <c r="F2" s="3">
        <f>E2+G6</f>
        <v>0.42708333333333337</v>
      </c>
      <c r="G2" s="3">
        <v>0.33333333333333331</v>
      </c>
      <c r="H2" s="1"/>
    </row>
    <row r="3" spans="1:8" x14ac:dyDescent="0.2">
      <c r="G3" s="3">
        <v>0.375</v>
      </c>
    </row>
    <row r="4" spans="1:8" x14ac:dyDescent="0.2">
      <c r="G4" s="3">
        <v>0.41666666666666669</v>
      </c>
    </row>
    <row r="6" spans="1:8" x14ac:dyDescent="0.2">
      <c r="G6" s="3">
        <v>0.41666666666666669</v>
      </c>
      <c r="H6" t="s">
        <v>2</v>
      </c>
    </row>
  </sheetData>
  <dataValidations count="2">
    <dataValidation type="list" allowBlank="1" showInputMessage="1" showErrorMessage="1" sqref="H2" xr:uid="{00000000-0002-0000-0100-000000000000}">
      <formula1>G1:G4</formula1>
    </dataValidation>
    <dataValidation type="list" allowBlank="1" showInputMessage="1" showErrorMessage="1" sqref="G6" xr:uid="{00000000-0002-0000-0100-000001000000}">
      <formula1>$G$1:$G$4</formula1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adatok!A4:A7</xm:f>
          </x14:formula1>
          <xm:sqref>H6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75"/>
  <sheetViews>
    <sheetView topLeftCell="A251" workbookViewId="0">
      <selection activeCell="J16" sqref="J16"/>
    </sheetView>
  </sheetViews>
  <sheetFormatPr baseColWidth="10" defaultColWidth="11" defaultRowHeight="16" x14ac:dyDescent="0.2"/>
  <cols>
    <col min="1" max="1" width="22.5" customWidth="1"/>
  </cols>
  <sheetData>
    <row r="1" spans="1:5" x14ac:dyDescent="0.2">
      <c r="A1" t="s">
        <v>8</v>
      </c>
    </row>
    <row r="3" spans="1:5" x14ac:dyDescent="0.2">
      <c r="A3" s="4" t="s">
        <v>9</v>
      </c>
      <c r="D3" s="4" t="s">
        <v>10</v>
      </c>
      <c r="E3" s="4" t="s">
        <v>11</v>
      </c>
    </row>
    <row r="4" spans="1:5" x14ac:dyDescent="0.2">
      <c r="A4" t="s">
        <v>0</v>
      </c>
      <c r="B4" s="3">
        <v>0.20833333333333334</v>
      </c>
      <c r="D4">
        <v>2.9</v>
      </c>
      <c r="E4" s="1">
        <f t="shared" ref="E4:E33" si="0">D4/(24*60)</f>
        <v>2.0138888888888888E-3</v>
      </c>
    </row>
    <row r="5" spans="1:5" x14ac:dyDescent="0.2">
      <c r="A5" t="s">
        <v>1</v>
      </c>
      <c r="B5" s="3">
        <v>0.22916666666666666</v>
      </c>
      <c r="D5">
        <v>2.92</v>
      </c>
      <c r="E5" s="1">
        <f t="shared" si="0"/>
        <v>2.0277777777777777E-3</v>
      </c>
    </row>
    <row r="6" spans="1:5" x14ac:dyDescent="0.2">
      <c r="A6" t="s">
        <v>1</v>
      </c>
      <c r="B6" s="3">
        <v>0.2298611111111111</v>
      </c>
      <c r="D6">
        <v>2.94</v>
      </c>
      <c r="E6" s="1">
        <f t="shared" si="0"/>
        <v>2.0416666666666665E-3</v>
      </c>
    </row>
    <row r="7" spans="1:5" x14ac:dyDescent="0.2">
      <c r="A7" t="s">
        <v>2</v>
      </c>
      <c r="B7" s="3">
        <v>0.23055555555555601</v>
      </c>
      <c r="D7">
        <v>2.96</v>
      </c>
      <c r="E7" s="1">
        <f t="shared" si="0"/>
        <v>2.0555555555555557E-3</v>
      </c>
    </row>
    <row r="8" spans="1:5" x14ac:dyDescent="0.2">
      <c r="B8" s="3">
        <v>0.23125000000000001</v>
      </c>
      <c r="D8">
        <v>2.98</v>
      </c>
      <c r="E8" s="1">
        <f t="shared" si="0"/>
        <v>2.0694444444444445E-3</v>
      </c>
    </row>
    <row r="9" spans="1:5" x14ac:dyDescent="0.2">
      <c r="B9" s="3">
        <v>0.23194444444444401</v>
      </c>
      <c r="D9">
        <v>3</v>
      </c>
      <c r="E9" s="1">
        <f t="shared" si="0"/>
        <v>2.0833333333333333E-3</v>
      </c>
    </row>
    <row r="10" spans="1:5" x14ac:dyDescent="0.2">
      <c r="B10" s="3">
        <v>0.23263888888888901</v>
      </c>
      <c r="D10">
        <v>3.02</v>
      </c>
      <c r="E10" s="1">
        <f t="shared" si="0"/>
        <v>2.0972222222222221E-3</v>
      </c>
    </row>
    <row r="11" spans="1:5" x14ac:dyDescent="0.2">
      <c r="B11" s="3">
        <v>0.233333333333333</v>
      </c>
      <c r="D11">
        <v>3.04</v>
      </c>
      <c r="E11" s="1">
        <f t="shared" si="0"/>
        <v>2.1111111111111113E-3</v>
      </c>
    </row>
    <row r="12" spans="1:5" x14ac:dyDescent="0.2">
      <c r="B12" s="3">
        <v>0.234027777777778</v>
      </c>
      <c r="D12">
        <v>3.06</v>
      </c>
      <c r="E12" s="1">
        <f t="shared" si="0"/>
        <v>2.1250000000000002E-3</v>
      </c>
    </row>
    <row r="13" spans="1:5" x14ac:dyDescent="0.2">
      <c r="B13" s="3">
        <v>0.234722222222222</v>
      </c>
      <c r="D13">
        <v>3.08</v>
      </c>
      <c r="E13" s="1">
        <f t="shared" si="0"/>
        <v>2.138888888888889E-3</v>
      </c>
    </row>
    <row r="14" spans="1:5" x14ac:dyDescent="0.2">
      <c r="B14" s="3">
        <v>0.235416666666667</v>
      </c>
      <c r="D14">
        <v>3.1</v>
      </c>
      <c r="E14" s="1">
        <f t="shared" si="0"/>
        <v>2.1527777777777778E-3</v>
      </c>
    </row>
    <row r="15" spans="1:5" x14ac:dyDescent="0.2">
      <c r="B15" s="3">
        <v>0.23611111111111099</v>
      </c>
      <c r="D15">
        <v>3.12</v>
      </c>
      <c r="E15" s="1">
        <f t="shared" si="0"/>
        <v>2.1666666666666666E-3</v>
      </c>
    </row>
    <row r="16" spans="1:5" x14ac:dyDescent="0.2">
      <c r="B16" s="3">
        <v>0.23680555555555599</v>
      </c>
      <c r="D16">
        <v>3.14</v>
      </c>
      <c r="E16" s="1">
        <f t="shared" si="0"/>
        <v>2.1805555555555558E-3</v>
      </c>
    </row>
    <row r="17" spans="2:5" x14ac:dyDescent="0.2">
      <c r="B17" s="3">
        <v>0.23749999999999999</v>
      </c>
      <c r="D17">
        <v>3.16</v>
      </c>
      <c r="E17" s="1">
        <f t="shared" si="0"/>
        <v>2.1944444444444446E-3</v>
      </c>
    </row>
    <row r="18" spans="2:5" x14ac:dyDescent="0.2">
      <c r="B18" s="3">
        <v>0.23819444444444399</v>
      </c>
      <c r="D18">
        <v>3.18</v>
      </c>
      <c r="E18" s="1">
        <f t="shared" si="0"/>
        <v>2.2083333333333334E-3</v>
      </c>
    </row>
    <row r="19" spans="2:5" x14ac:dyDescent="0.2">
      <c r="B19" s="3">
        <v>0.23888888888888901</v>
      </c>
      <c r="D19">
        <v>3.2</v>
      </c>
      <c r="E19" s="1">
        <f t="shared" si="0"/>
        <v>2.2222222222222222E-3</v>
      </c>
    </row>
    <row r="20" spans="2:5" x14ac:dyDescent="0.2">
      <c r="B20" s="3">
        <v>0.23958333333333301</v>
      </c>
      <c r="D20">
        <v>3.22</v>
      </c>
      <c r="E20" s="1">
        <f t="shared" si="0"/>
        <v>2.2361111111111115E-3</v>
      </c>
    </row>
    <row r="21" spans="2:5" x14ac:dyDescent="0.2">
      <c r="B21" s="3">
        <v>0.24027777777777801</v>
      </c>
      <c r="D21">
        <v>3.24</v>
      </c>
      <c r="E21" s="1">
        <f t="shared" si="0"/>
        <v>2.2500000000000003E-3</v>
      </c>
    </row>
    <row r="22" spans="2:5" x14ac:dyDescent="0.2">
      <c r="B22" s="3">
        <v>0.240972222222222</v>
      </c>
      <c r="D22">
        <v>3.26</v>
      </c>
      <c r="E22" s="1">
        <f t="shared" si="0"/>
        <v>2.2638888888888886E-3</v>
      </c>
    </row>
    <row r="23" spans="2:5" x14ac:dyDescent="0.2">
      <c r="B23" s="3">
        <v>0.241666666666667</v>
      </c>
      <c r="D23">
        <v>3.28</v>
      </c>
      <c r="E23" s="1">
        <f t="shared" si="0"/>
        <v>2.2777777777777774E-3</v>
      </c>
    </row>
    <row r="24" spans="2:5" x14ac:dyDescent="0.2">
      <c r="B24" s="3">
        <v>0.242361111111111</v>
      </c>
      <c r="D24">
        <v>3.3</v>
      </c>
      <c r="E24" s="1">
        <f t="shared" si="0"/>
        <v>2.2916666666666667E-3</v>
      </c>
    </row>
    <row r="25" spans="2:5" x14ac:dyDescent="0.2">
      <c r="B25" s="3">
        <v>0.243055555555555</v>
      </c>
      <c r="D25">
        <v>3.32</v>
      </c>
      <c r="E25" s="1">
        <f t="shared" si="0"/>
        <v>2.3055555555555555E-3</v>
      </c>
    </row>
    <row r="26" spans="2:5" x14ac:dyDescent="0.2">
      <c r="B26" s="3">
        <v>0.24374999999999999</v>
      </c>
      <c r="D26">
        <v>3.34</v>
      </c>
      <c r="E26" s="1">
        <f t="shared" si="0"/>
        <v>2.3194444444444443E-3</v>
      </c>
    </row>
    <row r="27" spans="2:5" x14ac:dyDescent="0.2">
      <c r="B27" s="3">
        <v>0.24444444444444399</v>
      </c>
      <c r="D27">
        <v>3.36</v>
      </c>
      <c r="E27" s="1">
        <f t="shared" si="0"/>
        <v>2.3333333333333331E-3</v>
      </c>
    </row>
    <row r="28" spans="2:5" x14ac:dyDescent="0.2">
      <c r="B28" s="3">
        <v>0.24513888888888899</v>
      </c>
      <c r="D28">
        <v>3.38</v>
      </c>
      <c r="E28" s="1">
        <f t="shared" si="0"/>
        <v>2.3472222222222223E-3</v>
      </c>
    </row>
    <row r="29" spans="2:5" x14ac:dyDescent="0.2">
      <c r="B29" s="3">
        <v>0.24583333333333299</v>
      </c>
      <c r="D29">
        <v>3.4</v>
      </c>
      <c r="E29" s="1">
        <f t="shared" si="0"/>
        <v>2.3611111111111111E-3</v>
      </c>
    </row>
    <row r="30" spans="2:5" x14ac:dyDescent="0.2">
      <c r="B30" s="3">
        <v>0.24652777777777801</v>
      </c>
      <c r="D30">
        <v>3.42</v>
      </c>
      <c r="E30" s="1">
        <f t="shared" si="0"/>
        <v>2.3749999999999999E-3</v>
      </c>
    </row>
    <row r="31" spans="2:5" x14ac:dyDescent="0.2">
      <c r="B31" s="3">
        <v>0.24722222222222201</v>
      </c>
      <c r="D31">
        <v>3.44</v>
      </c>
      <c r="E31" s="1">
        <f t="shared" si="0"/>
        <v>2.3888888888888887E-3</v>
      </c>
    </row>
    <row r="32" spans="2:5" x14ac:dyDescent="0.2">
      <c r="B32" s="3">
        <v>0.24791666666666701</v>
      </c>
      <c r="D32">
        <v>3.46</v>
      </c>
      <c r="E32" s="1">
        <f t="shared" si="0"/>
        <v>2.4027777777777776E-3</v>
      </c>
    </row>
    <row r="33" spans="2:5" x14ac:dyDescent="0.2">
      <c r="B33" s="3">
        <v>0.24861111111111101</v>
      </c>
      <c r="D33">
        <v>3.48</v>
      </c>
      <c r="E33" s="1">
        <f t="shared" si="0"/>
        <v>2.4166666666666668E-3</v>
      </c>
    </row>
    <row r="34" spans="2:5" x14ac:dyDescent="0.2">
      <c r="B34" s="3">
        <v>0.249305555555555</v>
      </c>
      <c r="D34">
        <v>3.5</v>
      </c>
      <c r="E34" s="1">
        <f t="shared" ref="E34:E97" si="1">D34/(24*60)</f>
        <v>2.4305555555555556E-3</v>
      </c>
    </row>
    <row r="35" spans="2:5" x14ac:dyDescent="0.2">
      <c r="B35" s="3">
        <v>0.25</v>
      </c>
      <c r="D35">
        <v>3.52</v>
      </c>
      <c r="E35" s="1">
        <f t="shared" si="1"/>
        <v>2.4444444444444444E-3</v>
      </c>
    </row>
    <row r="36" spans="2:5" x14ac:dyDescent="0.2">
      <c r="B36" s="3">
        <v>0.250694444444444</v>
      </c>
      <c r="D36">
        <v>3.54</v>
      </c>
      <c r="E36" s="1">
        <f t="shared" si="1"/>
        <v>2.4583333333333332E-3</v>
      </c>
    </row>
    <row r="37" spans="2:5" x14ac:dyDescent="0.2">
      <c r="B37" s="3">
        <v>0.25138888888888899</v>
      </c>
      <c r="D37">
        <v>3.56</v>
      </c>
      <c r="E37" s="1">
        <f t="shared" si="1"/>
        <v>2.4722222222222224E-3</v>
      </c>
    </row>
    <row r="38" spans="2:5" x14ac:dyDescent="0.2">
      <c r="B38" s="3">
        <v>0.25208333333333299</v>
      </c>
      <c r="D38">
        <v>3.58</v>
      </c>
      <c r="E38" s="1">
        <f t="shared" si="1"/>
        <v>2.4861111111111112E-3</v>
      </c>
    </row>
    <row r="39" spans="2:5" x14ac:dyDescent="0.2">
      <c r="B39" s="3">
        <v>0.25277777777777799</v>
      </c>
      <c r="D39">
        <v>3.6</v>
      </c>
      <c r="E39" s="1">
        <f t="shared" si="1"/>
        <v>2.5000000000000001E-3</v>
      </c>
    </row>
    <row r="40" spans="2:5" x14ac:dyDescent="0.2">
      <c r="B40" s="3">
        <v>0.25347222222222199</v>
      </c>
      <c r="D40">
        <v>3.62</v>
      </c>
      <c r="E40" s="1">
        <f t="shared" si="1"/>
        <v>2.5138888888888889E-3</v>
      </c>
    </row>
    <row r="41" spans="2:5" x14ac:dyDescent="0.2">
      <c r="B41" s="3">
        <v>0.25416666666666698</v>
      </c>
      <c r="D41">
        <v>3.64</v>
      </c>
      <c r="E41" s="1">
        <f t="shared" si="1"/>
        <v>2.5277777777777777E-3</v>
      </c>
    </row>
    <row r="42" spans="2:5" x14ac:dyDescent="0.2">
      <c r="B42" s="3">
        <v>0.25486111111111098</v>
      </c>
      <c r="D42">
        <v>3.66</v>
      </c>
      <c r="E42" s="1">
        <f t="shared" si="1"/>
        <v>2.5416666666666669E-3</v>
      </c>
    </row>
    <row r="43" spans="2:5" x14ac:dyDescent="0.2">
      <c r="B43" s="3">
        <v>0.25555555555555498</v>
      </c>
      <c r="D43">
        <v>3.68</v>
      </c>
      <c r="E43" s="1">
        <f t="shared" si="1"/>
        <v>2.5555555555555557E-3</v>
      </c>
    </row>
    <row r="44" spans="2:5" x14ac:dyDescent="0.2">
      <c r="B44" s="3">
        <v>0.25624999999999998</v>
      </c>
      <c r="D44">
        <v>3.7</v>
      </c>
      <c r="E44" s="1">
        <f t="shared" si="1"/>
        <v>2.5694444444444445E-3</v>
      </c>
    </row>
    <row r="45" spans="2:5" x14ac:dyDescent="0.2">
      <c r="B45" s="3">
        <v>0.25694444444444398</v>
      </c>
      <c r="D45">
        <v>3.72</v>
      </c>
      <c r="E45" s="1">
        <f t="shared" si="1"/>
        <v>2.5833333333333333E-3</v>
      </c>
    </row>
    <row r="46" spans="2:5" x14ac:dyDescent="0.2">
      <c r="B46" s="3">
        <v>0.25763888888888897</v>
      </c>
      <c r="D46">
        <v>3.74</v>
      </c>
      <c r="E46" s="1">
        <f t="shared" si="1"/>
        <v>2.5972222222222226E-3</v>
      </c>
    </row>
    <row r="47" spans="2:5" x14ac:dyDescent="0.2">
      <c r="B47" s="3">
        <v>0.25833333333333303</v>
      </c>
      <c r="D47">
        <v>3.76</v>
      </c>
      <c r="E47" s="1">
        <f t="shared" si="1"/>
        <v>2.6111111111111109E-3</v>
      </c>
    </row>
    <row r="48" spans="2:5" x14ac:dyDescent="0.2">
      <c r="B48" s="3">
        <v>0.25902777777777802</v>
      </c>
      <c r="D48">
        <v>3.78</v>
      </c>
      <c r="E48" s="1">
        <f t="shared" si="1"/>
        <v>2.6249999999999997E-3</v>
      </c>
    </row>
    <row r="49" spans="2:5" x14ac:dyDescent="0.2">
      <c r="B49" s="3">
        <v>0.25972222222222202</v>
      </c>
      <c r="D49">
        <v>3.8</v>
      </c>
      <c r="E49" s="1">
        <f t="shared" si="1"/>
        <v>2.638888888888889E-3</v>
      </c>
    </row>
    <row r="50" spans="2:5" x14ac:dyDescent="0.2">
      <c r="B50" s="3">
        <v>0.26041666666666702</v>
      </c>
      <c r="D50">
        <v>3.82</v>
      </c>
      <c r="E50" s="1">
        <f t="shared" si="1"/>
        <v>2.6527777777777778E-3</v>
      </c>
    </row>
    <row r="51" spans="2:5" x14ac:dyDescent="0.2">
      <c r="B51" s="3">
        <v>0.26111111111111102</v>
      </c>
      <c r="D51">
        <v>3.84</v>
      </c>
      <c r="E51" s="1">
        <f t="shared" si="1"/>
        <v>2.6666666666666666E-3</v>
      </c>
    </row>
    <row r="52" spans="2:5" x14ac:dyDescent="0.2">
      <c r="B52" s="3">
        <v>0.26180555555555501</v>
      </c>
      <c r="D52">
        <v>3.86</v>
      </c>
      <c r="E52" s="1">
        <f t="shared" si="1"/>
        <v>2.6805555555555554E-3</v>
      </c>
    </row>
    <row r="53" spans="2:5" x14ac:dyDescent="0.2">
      <c r="B53" s="3">
        <v>0.26250000000000001</v>
      </c>
      <c r="D53">
        <v>3.88</v>
      </c>
      <c r="E53" s="1">
        <f t="shared" si="1"/>
        <v>2.6944444444444442E-3</v>
      </c>
    </row>
    <row r="54" spans="2:5" x14ac:dyDescent="0.2">
      <c r="B54" s="3">
        <v>0.26319444444444401</v>
      </c>
      <c r="D54">
        <v>4.4000000000000004</v>
      </c>
      <c r="E54" s="1">
        <f t="shared" si="1"/>
        <v>3.0555555555555557E-3</v>
      </c>
    </row>
    <row r="55" spans="2:5" x14ac:dyDescent="0.2">
      <c r="B55" s="3">
        <v>0.26388888888888901</v>
      </c>
      <c r="D55">
        <v>4.42</v>
      </c>
      <c r="E55" s="1">
        <f t="shared" si="1"/>
        <v>3.0694444444444445E-3</v>
      </c>
    </row>
    <row r="56" spans="2:5" x14ac:dyDescent="0.2">
      <c r="B56" s="3">
        <v>0.264583333333333</v>
      </c>
      <c r="D56">
        <v>4.4400000000000004</v>
      </c>
      <c r="E56" s="1">
        <f t="shared" si="1"/>
        <v>3.0833333333333338E-3</v>
      </c>
    </row>
    <row r="57" spans="2:5" x14ac:dyDescent="0.2">
      <c r="B57" s="3">
        <v>0.265277777777778</v>
      </c>
      <c r="D57">
        <v>4.46</v>
      </c>
      <c r="E57" s="1">
        <f t="shared" si="1"/>
        <v>3.0972222222222221E-3</v>
      </c>
    </row>
    <row r="58" spans="2:5" x14ac:dyDescent="0.2">
      <c r="B58" s="3">
        <v>0.265972222222222</v>
      </c>
      <c r="D58">
        <v>4.4800000000000004</v>
      </c>
      <c r="E58" s="1">
        <f t="shared" si="1"/>
        <v>3.1111111111111114E-3</v>
      </c>
    </row>
    <row r="59" spans="2:5" x14ac:dyDescent="0.2">
      <c r="B59" s="3">
        <v>0.266666666666667</v>
      </c>
      <c r="D59">
        <v>4.5</v>
      </c>
      <c r="E59" s="1">
        <f t="shared" si="1"/>
        <v>3.1250000000000002E-3</v>
      </c>
    </row>
    <row r="60" spans="2:5" x14ac:dyDescent="0.2">
      <c r="B60" s="3">
        <v>0.26736111111111099</v>
      </c>
      <c r="D60">
        <v>4.5199999999999996</v>
      </c>
      <c r="E60" s="1">
        <f t="shared" si="1"/>
        <v>3.1388888888888885E-3</v>
      </c>
    </row>
    <row r="61" spans="2:5" x14ac:dyDescent="0.2">
      <c r="B61" s="3">
        <v>0.26805555555555499</v>
      </c>
      <c r="D61">
        <v>4.54</v>
      </c>
      <c r="E61" s="1">
        <f t="shared" si="1"/>
        <v>3.1527777777777778E-3</v>
      </c>
    </row>
    <row r="62" spans="2:5" x14ac:dyDescent="0.2">
      <c r="B62" s="3">
        <v>0.26874999999999999</v>
      </c>
      <c r="D62">
        <v>4.5599999999999996</v>
      </c>
      <c r="E62" s="1">
        <f t="shared" si="1"/>
        <v>3.1666666666666666E-3</v>
      </c>
    </row>
    <row r="63" spans="2:5" x14ac:dyDescent="0.2">
      <c r="B63" s="3">
        <v>0.26944444444444399</v>
      </c>
      <c r="D63">
        <v>4.58</v>
      </c>
      <c r="E63" s="1">
        <f t="shared" si="1"/>
        <v>3.1805555555555554E-3</v>
      </c>
    </row>
    <row r="64" spans="2:5" x14ac:dyDescent="0.2">
      <c r="B64" s="3">
        <v>0.27013888888888898</v>
      </c>
      <c r="D64">
        <v>4.5999999999999996</v>
      </c>
      <c r="E64" s="1">
        <f t="shared" si="1"/>
        <v>3.1944444444444442E-3</v>
      </c>
    </row>
    <row r="65" spans="2:5" x14ac:dyDescent="0.2">
      <c r="B65" s="3">
        <v>0.27083333333333298</v>
      </c>
      <c r="D65">
        <v>4.62</v>
      </c>
      <c r="E65" s="1">
        <f t="shared" si="1"/>
        <v>3.2083333333333334E-3</v>
      </c>
    </row>
    <row r="66" spans="2:5" x14ac:dyDescent="0.2">
      <c r="B66" s="3">
        <v>0.27152777777777798</v>
      </c>
      <c r="D66">
        <v>4.6399999999999997</v>
      </c>
      <c r="E66" s="1">
        <f t="shared" si="1"/>
        <v>3.2222222222222218E-3</v>
      </c>
    </row>
    <row r="67" spans="2:5" x14ac:dyDescent="0.2">
      <c r="B67" s="3">
        <v>0.27222222222222198</v>
      </c>
      <c r="D67">
        <v>4.66</v>
      </c>
      <c r="E67" s="1">
        <f t="shared" si="1"/>
        <v>3.236111111111111E-3</v>
      </c>
    </row>
    <row r="68" spans="2:5" x14ac:dyDescent="0.2">
      <c r="B68" s="3">
        <v>0.27291666666666597</v>
      </c>
      <c r="D68">
        <v>4.68</v>
      </c>
      <c r="E68" s="1">
        <f t="shared" si="1"/>
        <v>3.2499999999999999E-3</v>
      </c>
    </row>
    <row r="69" spans="2:5" x14ac:dyDescent="0.2">
      <c r="B69" s="3">
        <v>0.27361111111111103</v>
      </c>
      <c r="D69">
        <v>4.7</v>
      </c>
      <c r="E69" s="1">
        <f t="shared" si="1"/>
        <v>3.2638888888888891E-3</v>
      </c>
    </row>
    <row r="70" spans="2:5" x14ac:dyDescent="0.2">
      <c r="B70" s="3">
        <v>0.27430555555555503</v>
      </c>
      <c r="D70">
        <v>4.72</v>
      </c>
      <c r="E70" s="1">
        <f t="shared" si="1"/>
        <v>3.2777777777777775E-3</v>
      </c>
    </row>
    <row r="71" spans="2:5" x14ac:dyDescent="0.2">
      <c r="B71" s="3">
        <v>0.27500000000000002</v>
      </c>
      <c r="D71">
        <v>4.74</v>
      </c>
      <c r="E71" s="1">
        <f t="shared" si="1"/>
        <v>3.2916666666666667E-3</v>
      </c>
    </row>
    <row r="72" spans="2:5" x14ac:dyDescent="0.2">
      <c r="B72" s="3">
        <v>0.27569444444444402</v>
      </c>
      <c r="D72">
        <v>4.76</v>
      </c>
      <c r="E72" s="1">
        <f t="shared" si="1"/>
        <v>3.3055555555555555E-3</v>
      </c>
    </row>
    <row r="73" spans="2:5" x14ac:dyDescent="0.2">
      <c r="B73" s="3">
        <v>0.27638888888888902</v>
      </c>
      <c r="D73">
        <v>4.78</v>
      </c>
      <c r="E73" s="1">
        <f t="shared" si="1"/>
        <v>3.3194444444444447E-3</v>
      </c>
    </row>
    <row r="74" spans="2:5" x14ac:dyDescent="0.2">
      <c r="B74" s="3">
        <v>0.27708333333333302</v>
      </c>
      <c r="D74">
        <v>4.8</v>
      </c>
      <c r="E74" s="1">
        <f t="shared" si="1"/>
        <v>3.3333333333333331E-3</v>
      </c>
    </row>
    <row r="75" spans="2:5" x14ac:dyDescent="0.2">
      <c r="B75" s="3">
        <v>0.27777777777777801</v>
      </c>
      <c r="D75">
        <v>4.82</v>
      </c>
      <c r="E75" s="1">
        <f t="shared" si="1"/>
        <v>3.3472222222222224E-3</v>
      </c>
    </row>
    <row r="76" spans="2:5" x14ac:dyDescent="0.2">
      <c r="B76" s="3">
        <v>0.27847222222222201</v>
      </c>
      <c r="D76">
        <v>4.84</v>
      </c>
      <c r="E76" s="1">
        <f t="shared" si="1"/>
        <v>3.3611111111111112E-3</v>
      </c>
    </row>
    <row r="77" spans="2:5" x14ac:dyDescent="0.2">
      <c r="B77" s="3">
        <v>0.27916666666666601</v>
      </c>
      <c r="D77">
        <v>4.8600000000000003</v>
      </c>
      <c r="E77" s="1">
        <f t="shared" si="1"/>
        <v>3.3750000000000004E-3</v>
      </c>
    </row>
    <row r="78" spans="2:5" x14ac:dyDescent="0.2">
      <c r="B78" s="3">
        <v>0.27986111111111101</v>
      </c>
      <c r="D78">
        <v>4.88</v>
      </c>
      <c r="E78" s="1">
        <f t="shared" si="1"/>
        <v>3.3888888888888888E-3</v>
      </c>
    </row>
    <row r="79" spans="2:5" x14ac:dyDescent="0.2">
      <c r="B79" s="3">
        <v>0.280555555555555</v>
      </c>
      <c r="D79">
        <v>4.9000000000000004</v>
      </c>
      <c r="E79" s="1">
        <f t="shared" si="1"/>
        <v>3.402777777777778E-3</v>
      </c>
    </row>
    <row r="80" spans="2:5" x14ac:dyDescent="0.2">
      <c r="B80" s="3">
        <v>0.28125</v>
      </c>
      <c r="D80">
        <v>4.92</v>
      </c>
      <c r="E80" s="1">
        <f t="shared" si="1"/>
        <v>3.4166666666666668E-3</v>
      </c>
    </row>
    <row r="81" spans="2:5" x14ac:dyDescent="0.2">
      <c r="B81" s="3">
        <v>0.281944444444444</v>
      </c>
      <c r="D81">
        <v>4.9400000000000004</v>
      </c>
      <c r="E81" s="1">
        <f t="shared" si="1"/>
        <v>3.4305555555555556E-3</v>
      </c>
    </row>
    <row r="82" spans="2:5" x14ac:dyDescent="0.2">
      <c r="B82" s="3">
        <v>0.28263888888888899</v>
      </c>
      <c r="D82">
        <v>4.96</v>
      </c>
      <c r="E82" s="1">
        <f t="shared" si="1"/>
        <v>3.4444444444444444E-3</v>
      </c>
    </row>
    <row r="83" spans="2:5" x14ac:dyDescent="0.2">
      <c r="B83" s="3">
        <v>0.28333333333333299</v>
      </c>
      <c r="D83">
        <v>4.9800000000000004</v>
      </c>
      <c r="E83" s="1">
        <f t="shared" si="1"/>
        <v>3.4583333333333337E-3</v>
      </c>
    </row>
    <row r="84" spans="2:5" x14ac:dyDescent="0.2">
      <c r="B84" s="3">
        <v>0.28402777777777799</v>
      </c>
      <c r="D84">
        <v>5</v>
      </c>
      <c r="E84" s="1">
        <f t="shared" si="1"/>
        <v>3.472222222222222E-3</v>
      </c>
    </row>
    <row r="85" spans="2:5" x14ac:dyDescent="0.2">
      <c r="B85" s="3">
        <v>0.28472222222222199</v>
      </c>
      <c r="D85">
        <v>5.0199999999999996</v>
      </c>
      <c r="E85" s="1">
        <f t="shared" si="1"/>
        <v>3.4861111111111108E-3</v>
      </c>
    </row>
    <row r="86" spans="2:5" x14ac:dyDescent="0.2">
      <c r="B86" s="3">
        <v>0.28541666666666599</v>
      </c>
      <c r="D86">
        <v>5.04</v>
      </c>
      <c r="E86" s="1">
        <f t="shared" si="1"/>
        <v>3.5000000000000001E-3</v>
      </c>
    </row>
    <row r="87" spans="2:5" x14ac:dyDescent="0.2">
      <c r="B87" s="3">
        <v>0.28611111111111098</v>
      </c>
      <c r="D87">
        <v>5.0599999999999996</v>
      </c>
      <c r="E87" s="1">
        <f t="shared" si="1"/>
        <v>3.5138888888888884E-3</v>
      </c>
    </row>
    <row r="88" spans="2:5" x14ac:dyDescent="0.2">
      <c r="B88" s="3">
        <v>0.28680555555555498</v>
      </c>
      <c r="D88">
        <v>5.08</v>
      </c>
      <c r="E88" s="1">
        <f t="shared" si="1"/>
        <v>3.5277777777777777E-3</v>
      </c>
    </row>
    <row r="89" spans="2:5" x14ac:dyDescent="0.2">
      <c r="B89" s="3">
        <v>0.28749999999999998</v>
      </c>
      <c r="D89">
        <v>5.0999999999999996</v>
      </c>
      <c r="E89" s="1">
        <f t="shared" si="1"/>
        <v>3.5416666666666665E-3</v>
      </c>
    </row>
    <row r="90" spans="2:5" x14ac:dyDescent="0.2">
      <c r="B90" s="3">
        <v>0.28819444444444398</v>
      </c>
      <c r="D90">
        <v>5.12</v>
      </c>
      <c r="E90" s="1">
        <f t="shared" si="1"/>
        <v>3.5555555555555557E-3</v>
      </c>
    </row>
    <row r="91" spans="2:5" x14ac:dyDescent="0.2">
      <c r="B91" s="3">
        <v>0.28888888888888897</v>
      </c>
      <c r="D91">
        <v>5.14</v>
      </c>
      <c r="E91" s="1">
        <f t="shared" si="1"/>
        <v>3.5694444444444441E-3</v>
      </c>
    </row>
    <row r="92" spans="2:5" x14ac:dyDescent="0.2">
      <c r="B92" s="3">
        <v>0.28958333333333303</v>
      </c>
      <c r="D92">
        <v>5.16</v>
      </c>
      <c r="E92" s="1">
        <f t="shared" si="1"/>
        <v>3.5833333333333333E-3</v>
      </c>
    </row>
    <row r="93" spans="2:5" x14ac:dyDescent="0.2">
      <c r="B93" s="3">
        <v>0.29027777777777802</v>
      </c>
      <c r="D93">
        <v>5.18</v>
      </c>
      <c r="E93" s="1">
        <f t="shared" si="1"/>
        <v>3.5972222222222221E-3</v>
      </c>
    </row>
    <row r="94" spans="2:5" x14ac:dyDescent="0.2">
      <c r="B94" s="3">
        <v>0.29097222222222202</v>
      </c>
      <c r="D94">
        <v>5.2</v>
      </c>
      <c r="E94" s="1">
        <f t="shared" si="1"/>
        <v>3.6111111111111114E-3</v>
      </c>
    </row>
    <row r="95" spans="2:5" x14ac:dyDescent="0.2">
      <c r="B95" s="3">
        <v>0.29166666666666602</v>
      </c>
      <c r="D95">
        <v>5.22</v>
      </c>
      <c r="E95" s="1">
        <f t="shared" si="1"/>
        <v>3.6249999999999998E-3</v>
      </c>
    </row>
    <row r="96" spans="2:5" x14ac:dyDescent="0.2">
      <c r="B96" s="3">
        <v>0.29236111111111102</v>
      </c>
      <c r="D96">
        <v>5.24</v>
      </c>
      <c r="E96" s="1">
        <f t="shared" si="1"/>
        <v>3.638888888888889E-3</v>
      </c>
    </row>
    <row r="97" spans="2:5" x14ac:dyDescent="0.2">
      <c r="B97" s="3">
        <v>0.29305555555555501</v>
      </c>
      <c r="D97">
        <v>5.26</v>
      </c>
      <c r="E97" s="1">
        <f t="shared" si="1"/>
        <v>3.6527777777777778E-3</v>
      </c>
    </row>
    <row r="98" spans="2:5" x14ac:dyDescent="0.2">
      <c r="B98" s="3">
        <v>0.29375000000000001</v>
      </c>
      <c r="D98">
        <v>5.28</v>
      </c>
      <c r="E98" s="1">
        <f t="shared" ref="E98:E161" si="2">D98/(24*60)</f>
        <v>3.666666666666667E-3</v>
      </c>
    </row>
    <row r="99" spans="2:5" x14ac:dyDescent="0.2">
      <c r="B99" s="3">
        <v>0.29444444444444401</v>
      </c>
      <c r="D99">
        <v>5.3</v>
      </c>
      <c r="E99" s="1">
        <f t="shared" si="2"/>
        <v>3.6805555555555554E-3</v>
      </c>
    </row>
    <row r="100" spans="2:5" x14ac:dyDescent="0.2">
      <c r="B100" s="3">
        <v>0.29513888888888901</v>
      </c>
      <c r="D100">
        <v>5.32</v>
      </c>
      <c r="E100" s="1">
        <f t="shared" si="2"/>
        <v>3.6944444444444446E-3</v>
      </c>
    </row>
    <row r="101" spans="2:5" x14ac:dyDescent="0.2">
      <c r="B101" s="3">
        <v>0.295833333333333</v>
      </c>
      <c r="D101">
        <v>5.34</v>
      </c>
      <c r="E101" s="1">
        <f t="shared" si="2"/>
        <v>3.7083333333333334E-3</v>
      </c>
    </row>
    <row r="102" spans="2:5" x14ac:dyDescent="0.2">
      <c r="B102" s="3">
        <v>0.296527777777778</v>
      </c>
      <c r="D102">
        <v>5.36</v>
      </c>
      <c r="E102" s="1">
        <f t="shared" si="2"/>
        <v>3.7222222222222223E-3</v>
      </c>
    </row>
    <row r="103" spans="2:5" x14ac:dyDescent="0.2">
      <c r="B103" s="3">
        <v>0.297222222222222</v>
      </c>
      <c r="D103">
        <v>5.38</v>
      </c>
      <c r="E103" s="1">
        <f t="shared" si="2"/>
        <v>3.7361111111111111E-3</v>
      </c>
    </row>
    <row r="104" spans="2:5" x14ac:dyDescent="0.2">
      <c r="B104" s="3">
        <v>0.297916666666666</v>
      </c>
      <c r="D104">
        <v>5.4</v>
      </c>
      <c r="E104" s="1">
        <f t="shared" si="2"/>
        <v>3.7500000000000003E-3</v>
      </c>
    </row>
    <row r="105" spans="2:5" x14ac:dyDescent="0.2">
      <c r="B105" s="3">
        <v>0.29861111111111099</v>
      </c>
      <c r="D105">
        <v>5.42</v>
      </c>
      <c r="E105" s="1">
        <f t="shared" si="2"/>
        <v>3.7638888888888887E-3</v>
      </c>
    </row>
    <row r="106" spans="2:5" x14ac:dyDescent="0.2">
      <c r="B106" s="3">
        <v>0.29930555555555499</v>
      </c>
      <c r="D106">
        <v>5.44</v>
      </c>
      <c r="E106" s="1">
        <f t="shared" si="2"/>
        <v>3.7777777777777779E-3</v>
      </c>
    </row>
    <row r="107" spans="2:5" x14ac:dyDescent="0.2">
      <c r="B107" s="3">
        <v>0.3</v>
      </c>
      <c r="D107">
        <v>5.46</v>
      </c>
      <c r="E107" s="1">
        <f t="shared" si="2"/>
        <v>3.7916666666666667E-3</v>
      </c>
    </row>
    <row r="108" spans="2:5" x14ac:dyDescent="0.2">
      <c r="B108" s="3">
        <v>0.30069444444444399</v>
      </c>
      <c r="D108">
        <v>5.48</v>
      </c>
      <c r="E108" s="1">
        <f t="shared" si="2"/>
        <v>3.8055555555555559E-3</v>
      </c>
    </row>
    <row r="109" spans="2:5" x14ac:dyDescent="0.2">
      <c r="B109" s="3">
        <v>0.30138888888888898</v>
      </c>
      <c r="D109">
        <v>5.5</v>
      </c>
      <c r="E109" s="1">
        <f t="shared" si="2"/>
        <v>3.8194444444444443E-3</v>
      </c>
    </row>
    <row r="110" spans="2:5" x14ac:dyDescent="0.2">
      <c r="B110" s="3">
        <v>0.30208333333333298</v>
      </c>
      <c r="D110">
        <v>5.52</v>
      </c>
      <c r="E110" s="1">
        <f t="shared" si="2"/>
        <v>3.8333333333333331E-3</v>
      </c>
    </row>
    <row r="111" spans="2:5" x14ac:dyDescent="0.2">
      <c r="B111" s="3">
        <v>0.30277777777777698</v>
      </c>
      <c r="D111">
        <v>5.54</v>
      </c>
      <c r="E111" s="1">
        <f t="shared" si="2"/>
        <v>3.8472222222222224E-3</v>
      </c>
    </row>
    <row r="112" spans="2:5" x14ac:dyDescent="0.2">
      <c r="B112" s="3">
        <v>0.30347222222222198</v>
      </c>
      <c r="D112">
        <v>5.56</v>
      </c>
      <c r="E112" s="1">
        <f t="shared" si="2"/>
        <v>3.8611111111111107E-3</v>
      </c>
    </row>
    <row r="113" spans="2:5" x14ac:dyDescent="0.2">
      <c r="B113" s="3">
        <v>0.30416666666666597</v>
      </c>
      <c r="D113">
        <v>5.58</v>
      </c>
      <c r="E113" s="1">
        <f t="shared" si="2"/>
        <v>3.875E-3</v>
      </c>
    </row>
    <row r="114" spans="2:5" x14ac:dyDescent="0.2">
      <c r="B114" s="3">
        <v>0.30486111111111103</v>
      </c>
      <c r="D114">
        <v>5.6</v>
      </c>
      <c r="E114" s="1">
        <f t="shared" si="2"/>
        <v>3.8888888888888888E-3</v>
      </c>
    </row>
    <row r="115" spans="2:5" x14ac:dyDescent="0.2">
      <c r="B115" s="3">
        <v>0.30555555555555503</v>
      </c>
      <c r="D115">
        <v>5.62</v>
      </c>
      <c r="E115" s="1">
        <f t="shared" si="2"/>
        <v>3.902777777777778E-3</v>
      </c>
    </row>
    <row r="116" spans="2:5" x14ac:dyDescent="0.2">
      <c r="B116" s="3">
        <v>0.30625000000000002</v>
      </c>
      <c r="D116">
        <v>5.64</v>
      </c>
      <c r="E116" s="1">
        <f t="shared" si="2"/>
        <v>3.9166666666666664E-3</v>
      </c>
    </row>
    <row r="117" spans="2:5" x14ac:dyDescent="0.2">
      <c r="B117" s="3">
        <v>0.30694444444444402</v>
      </c>
      <c r="D117">
        <v>5.66</v>
      </c>
      <c r="E117" s="1">
        <f t="shared" si="2"/>
        <v>3.9305555555555561E-3</v>
      </c>
    </row>
    <row r="118" spans="2:5" x14ac:dyDescent="0.2">
      <c r="B118" s="3">
        <v>0.30763888888888902</v>
      </c>
      <c r="D118">
        <v>5.68</v>
      </c>
      <c r="E118" s="1">
        <f t="shared" si="2"/>
        <v>3.944444444444444E-3</v>
      </c>
    </row>
    <row r="119" spans="2:5" x14ac:dyDescent="0.2">
      <c r="B119" s="3">
        <v>0.30833333333333302</v>
      </c>
      <c r="D119">
        <v>5.7</v>
      </c>
      <c r="E119" s="1">
        <f t="shared" si="2"/>
        <v>3.9583333333333337E-3</v>
      </c>
    </row>
    <row r="120" spans="2:5" x14ac:dyDescent="0.2">
      <c r="B120" s="3">
        <v>0.30902777777777701</v>
      </c>
      <c r="D120">
        <v>5.72</v>
      </c>
      <c r="E120" s="1">
        <f t="shared" si="2"/>
        <v>3.9722222222222225E-3</v>
      </c>
    </row>
    <row r="121" spans="2:5" x14ac:dyDescent="0.2">
      <c r="B121" s="3">
        <v>0.30972222222222201</v>
      </c>
      <c r="D121">
        <v>5.74</v>
      </c>
      <c r="E121" s="1">
        <f t="shared" si="2"/>
        <v>3.9861111111111113E-3</v>
      </c>
    </row>
    <row r="122" spans="2:5" x14ac:dyDescent="0.2">
      <c r="B122" s="3">
        <v>0.31041666666666601</v>
      </c>
      <c r="D122">
        <v>5.76</v>
      </c>
      <c r="E122" s="1">
        <f t="shared" si="2"/>
        <v>4.0000000000000001E-3</v>
      </c>
    </row>
    <row r="123" spans="2:5" x14ac:dyDescent="0.2">
      <c r="B123" s="3">
        <v>0.31111111111111101</v>
      </c>
      <c r="D123">
        <v>5.78</v>
      </c>
      <c r="E123" s="1">
        <f t="shared" si="2"/>
        <v>4.0138888888888889E-3</v>
      </c>
    </row>
    <row r="124" spans="2:5" x14ac:dyDescent="0.2">
      <c r="B124" s="3">
        <v>0.311805555555555</v>
      </c>
      <c r="D124">
        <v>5.8</v>
      </c>
      <c r="E124" s="1">
        <f t="shared" si="2"/>
        <v>4.0277777777777777E-3</v>
      </c>
    </row>
    <row r="125" spans="2:5" x14ac:dyDescent="0.2">
      <c r="B125" s="3">
        <v>0.3125</v>
      </c>
      <c r="D125">
        <v>5.82</v>
      </c>
      <c r="E125" s="1">
        <f t="shared" si="2"/>
        <v>4.0416666666666665E-3</v>
      </c>
    </row>
    <row r="126" spans="2:5" x14ac:dyDescent="0.2">
      <c r="B126" s="3">
        <v>0.313194444444444</v>
      </c>
      <c r="D126">
        <v>5.84</v>
      </c>
      <c r="E126" s="1">
        <f t="shared" si="2"/>
        <v>4.0555555555555553E-3</v>
      </c>
    </row>
    <row r="127" spans="2:5" x14ac:dyDescent="0.2">
      <c r="B127" s="3">
        <v>0.31388888888888899</v>
      </c>
      <c r="D127">
        <v>5.86</v>
      </c>
      <c r="E127" s="1">
        <f t="shared" si="2"/>
        <v>4.069444444444445E-3</v>
      </c>
    </row>
    <row r="128" spans="2:5" x14ac:dyDescent="0.2">
      <c r="B128" s="3">
        <v>0.31458333333333299</v>
      </c>
      <c r="D128">
        <v>5.88</v>
      </c>
      <c r="E128" s="1">
        <f t="shared" si="2"/>
        <v>4.0833333333333329E-3</v>
      </c>
    </row>
    <row r="129" spans="2:5" x14ac:dyDescent="0.2">
      <c r="B129" s="3">
        <v>0.31527777777777699</v>
      </c>
      <c r="D129">
        <v>5.9</v>
      </c>
      <c r="E129" s="1">
        <f t="shared" si="2"/>
        <v>4.0972222222222226E-3</v>
      </c>
    </row>
    <row r="130" spans="2:5" x14ac:dyDescent="0.2">
      <c r="B130" s="3">
        <v>0.31597222222222199</v>
      </c>
      <c r="D130">
        <v>5.92</v>
      </c>
      <c r="E130" s="1">
        <f t="shared" si="2"/>
        <v>4.1111111111111114E-3</v>
      </c>
    </row>
    <row r="131" spans="2:5" x14ac:dyDescent="0.2">
      <c r="B131" s="3">
        <v>0.31666666666666599</v>
      </c>
      <c r="D131">
        <v>5.94</v>
      </c>
      <c r="E131" s="1">
        <f t="shared" si="2"/>
        <v>4.1250000000000002E-3</v>
      </c>
    </row>
    <row r="132" spans="2:5" x14ac:dyDescent="0.2">
      <c r="B132" s="3">
        <v>0.31736111111111098</v>
      </c>
      <c r="D132">
        <v>5.96</v>
      </c>
      <c r="E132" s="1">
        <f t="shared" si="2"/>
        <v>4.138888888888889E-3</v>
      </c>
    </row>
    <row r="133" spans="2:5" x14ac:dyDescent="0.2">
      <c r="B133" s="3">
        <v>0.31805555555555498</v>
      </c>
      <c r="D133">
        <v>5.98</v>
      </c>
      <c r="E133" s="1">
        <f t="shared" si="2"/>
        <v>4.1527777777777778E-3</v>
      </c>
    </row>
    <row r="134" spans="2:5" x14ac:dyDescent="0.2">
      <c r="B134" s="3">
        <v>0.31874999999999998</v>
      </c>
      <c r="D134">
        <v>6</v>
      </c>
      <c r="E134" s="1">
        <f t="shared" si="2"/>
        <v>4.1666666666666666E-3</v>
      </c>
    </row>
    <row r="135" spans="2:5" x14ac:dyDescent="0.2">
      <c r="B135" s="3">
        <v>0.31944444444444398</v>
      </c>
      <c r="D135">
        <v>6.02</v>
      </c>
      <c r="E135" s="1">
        <f t="shared" si="2"/>
        <v>4.1805555555555554E-3</v>
      </c>
    </row>
    <row r="136" spans="2:5" x14ac:dyDescent="0.2">
      <c r="B136" s="3">
        <v>0.32013888888888897</v>
      </c>
      <c r="D136">
        <v>6.04</v>
      </c>
      <c r="E136" s="1">
        <f t="shared" si="2"/>
        <v>4.1944444444444442E-3</v>
      </c>
    </row>
    <row r="137" spans="2:5" x14ac:dyDescent="0.2">
      <c r="B137" s="3">
        <v>0.32083333333333303</v>
      </c>
      <c r="D137">
        <v>6.06</v>
      </c>
      <c r="E137" s="1">
        <f t="shared" si="2"/>
        <v>4.208333333333333E-3</v>
      </c>
    </row>
    <row r="138" spans="2:5" x14ac:dyDescent="0.2">
      <c r="B138" s="3">
        <v>0.32152777777777702</v>
      </c>
      <c r="D138">
        <v>6.08</v>
      </c>
      <c r="E138" s="1">
        <f t="shared" si="2"/>
        <v>4.2222222222222227E-3</v>
      </c>
    </row>
    <row r="139" spans="2:5" x14ac:dyDescent="0.2">
      <c r="B139" s="3">
        <v>0.32222222222222202</v>
      </c>
      <c r="D139">
        <v>6.1</v>
      </c>
      <c r="E139" s="1">
        <f t="shared" si="2"/>
        <v>4.2361111111111106E-3</v>
      </c>
    </row>
    <row r="140" spans="2:5" x14ac:dyDescent="0.2">
      <c r="B140" s="3">
        <v>0.32291666666666602</v>
      </c>
      <c r="D140">
        <v>6.12</v>
      </c>
      <c r="E140" s="1">
        <f t="shared" si="2"/>
        <v>4.2500000000000003E-3</v>
      </c>
    </row>
    <row r="141" spans="2:5" x14ac:dyDescent="0.2">
      <c r="B141" s="3">
        <v>0.32361111111111102</v>
      </c>
      <c r="D141">
        <v>6.14</v>
      </c>
      <c r="E141" s="1">
        <f t="shared" si="2"/>
        <v>4.2638888888888882E-3</v>
      </c>
    </row>
    <row r="142" spans="2:5" x14ac:dyDescent="0.2">
      <c r="B142" s="3">
        <v>0.32430555555555501</v>
      </c>
      <c r="D142">
        <v>6.16</v>
      </c>
      <c r="E142" s="1">
        <f t="shared" si="2"/>
        <v>4.2777777777777779E-3</v>
      </c>
    </row>
    <row r="143" spans="2:5" x14ac:dyDescent="0.2">
      <c r="B143" s="3">
        <v>0.32500000000000001</v>
      </c>
      <c r="D143">
        <v>6.18</v>
      </c>
      <c r="E143" s="1">
        <f t="shared" si="2"/>
        <v>4.2916666666666667E-3</v>
      </c>
    </row>
    <row r="144" spans="2:5" x14ac:dyDescent="0.2">
      <c r="B144" s="3">
        <v>0.32569444444444401</v>
      </c>
      <c r="D144">
        <v>6.2</v>
      </c>
      <c r="E144" s="1">
        <f t="shared" si="2"/>
        <v>4.3055555555555555E-3</v>
      </c>
    </row>
    <row r="145" spans="2:5" x14ac:dyDescent="0.2">
      <c r="B145" s="3">
        <v>0.32638888888888901</v>
      </c>
      <c r="D145">
        <v>6.22</v>
      </c>
      <c r="E145" s="1">
        <f t="shared" si="2"/>
        <v>4.3194444444444443E-3</v>
      </c>
    </row>
    <row r="146" spans="2:5" x14ac:dyDescent="0.2">
      <c r="B146" s="3">
        <v>0.327083333333333</v>
      </c>
      <c r="D146">
        <v>6.24</v>
      </c>
      <c r="E146" s="1">
        <f t="shared" si="2"/>
        <v>4.3333333333333331E-3</v>
      </c>
    </row>
    <row r="147" spans="2:5" x14ac:dyDescent="0.2">
      <c r="B147" s="3">
        <v>0.327777777777777</v>
      </c>
      <c r="D147">
        <v>6.26</v>
      </c>
      <c r="E147" s="1">
        <f t="shared" si="2"/>
        <v>4.3472222222222219E-3</v>
      </c>
    </row>
    <row r="148" spans="2:5" x14ac:dyDescent="0.2">
      <c r="B148" s="3">
        <v>0.328472222222222</v>
      </c>
      <c r="D148">
        <v>6.28</v>
      </c>
      <c r="E148" s="1">
        <f t="shared" si="2"/>
        <v>4.3611111111111116E-3</v>
      </c>
    </row>
    <row r="149" spans="2:5" x14ac:dyDescent="0.2">
      <c r="B149" s="3">
        <v>0.329166666666666</v>
      </c>
      <c r="D149">
        <v>6.3</v>
      </c>
      <c r="E149" s="1">
        <f t="shared" si="2"/>
        <v>4.3749999999999995E-3</v>
      </c>
    </row>
    <row r="150" spans="2:5" x14ac:dyDescent="0.2">
      <c r="B150" s="3">
        <v>0.32986111111111099</v>
      </c>
      <c r="D150">
        <v>6.32</v>
      </c>
      <c r="E150" s="1">
        <f t="shared" si="2"/>
        <v>4.3888888888888892E-3</v>
      </c>
    </row>
    <row r="151" spans="2:5" x14ac:dyDescent="0.2">
      <c r="B151" s="3">
        <v>0.33055555555555599</v>
      </c>
      <c r="D151">
        <v>6.34</v>
      </c>
      <c r="E151" s="1">
        <f t="shared" si="2"/>
        <v>4.402777777777778E-3</v>
      </c>
    </row>
    <row r="152" spans="2:5" x14ac:dyDescent="0.2">
      <c r="B152" s="3">
        <v>0.33124999999999999</v>
      </c>
      <c r="D152">
        <v>6.36</v>
      </c>
      <c r="E152" s="1">
        <f t="shared" si="2"/>
        <v>4.4166666666666668E-3</v>
      </c>
    </row>
    <row r="153" spans="2:5" x14ac:dyDescent="0.2">
      <c r="B153" s="3">
        <v>0.33194444444444399</v>
      </c>
      <c r="D153">
        <v>6.38</v>
      </c>
      <c r="E153" s="1">
        <f t="shared" si="2"/>
        <v>4.4305555555555556E-3</v>
      </c>
    </row>
    <row r="154" spans="2:5" x14ac:dyDescent="0.2">
      <c r="B154" s="3">
        <v>0.33263888888888898</v>
      </c>
      <c r="D154">
        <v>6.4</v>
      </c>
      <c r="E154" s="1">
        <f t="shared" si="2"/>
        <v>4.4444444444444444E-3</v>
      </c>
    </row>
    <row r="155" spans="2:5" x14ac:dyDescent="0.2">
      <c r="B155" s="3">
        <v>0.33333333333333298</v>
      </c>
      <c r="D155">
        <v>6.42</v>
      </c>
      <c r="E155" s="1">
        <f t="shared" si="2"/>
        <v>4.4583333333333332E-3</v>
      </c>
    </row>
    <row r="156" spans="2:5" x14ac:dyDescent="0.2">
      <c r="B156" s="3">
        <v>0.33402777777777798</v>
      </c>
      <c r="D156">
        <v>6.44</v>
      </c>
      <c r="E156" s="1">
        <f t="shared" si="2"/>
        <v>4.4722222222222229E-3</v>
      </c>
    </row>
    <row r="157" spans="2:5" x14ac:dyDescent="0.2">
      <c r="B157" s="3">
        <v>0.33472222222222198</v>
      </c>
      <c r="D157">
        <v>6.46</v>
      </c>
      <c r="E157" s="1">
        <f t="shared" si="2"/>
        <v>4.4861111111111109E-3</v>
      </c>
    </row>
    <row r="158" spans="2:5" x14ac:dyDescent="0.2">
      <c r="B158" s="3">
        <v>0.33541666666666697</v>
      </c>
      <c r="D158">
        <v>6.48</v>
      </c>
      <c r="E158" s="1">
        <f t="shared" si="2"/>
        <v>4.5000000000000005E-3</v>
      </c>
    </row>
    <row r="159" spans="2:5" x14ac:dyDescent="0.2">
      <c r="B159" s="3">
        <v>0.33611111111111103</v>
      </c>
      <c r="D159">
        <v>6.5</v>
      </c>
      <c r="E159" s="1">
        <f t="shared" si="2"/>
        <v>4.5138888888888885E-3</v>
      </c>
    </row>
    <row r="160" spans="2:5" x14ac:dyDescent="0.2">
      <c r="B160" s="3">
        <v>0.33680555555555602</v>
      </c>
      <c r="D160">
        <v>6.52</v>
      </c>
      <c r="E160" s="1">
        <f t="shared" si="2"/>
        <v>4.5277777777777773E-3</v>
      </c>
    </row>
    <row r="161" spans="2:5" x14ac:dyDescent="0.2">
      <c r="B161" s="3">
        <v>0.33750000000000002</v>
      </c>
      <c r="D161">
        <v>6.54</v>
      </c>
      <c r="E161" s="1">
        <f t="shared" si="2"/>
        <v>4.5416666666666669E-3</v>
      </c>
    </row>
    <row r="162" spans="2:5" x14ac:dyDescent="0.2">
      <c r="B162" s="3">
        <v>0.33819444444444402</v>
      </c>
      <c r="D162">
        <v>6.56</v>
      </c>
      <c r="E162" s="1">
        <f t="shared" ref="E162:E225" si="3">D162/(24*60)</f>
        <v>4.5555555555555549E-3</v>
      </c>
    </row>
    <row r="163" spans="2:5" x14ac:dyDescent="0.2">
      <c r="B163" s="3">
        <v>0.33888888888888902</v>
      </c>
      <c r="D163">
        <v>6.58</v>
      </c>
      <c r="E163" s="1">
        <f t="shared" si="3"/>
        <v>4.5694444444444446E-3</v>
      </c>
    </row>
    <row r="164" spans="2:5" x14ac:dyDescent="0.2">
      <c r="B164" s="3">
        <v>0.33958333333333302</v>
      </c>
      <c r="D164">
        <v>6.6</v>
      </c>
      <c r="E164" s="1">
        <f t="shared" si="3"/>
        <v>4.5833333333333334E-3</v>
      </c>
    </row>
    <row r="165" spans="2:5" x14ac:dyDescent="0.2">
      <c r="B165" s="3">
        <v>0.34027777777777801</v>
      </c>
      <c r="D165">
        <v>6.62</v>
      </c>
      <c r="E165" s="1">
        <f t="shared" si="3"/>
        <v>4.5972222222222222E-3</v>
      </c>
    </row>
    <row r="166" spans="2:5" x14ac:dyDescent="0.2">
      <c r="B166" s="3">
        <v>0.34097222222222201</v>
      </c>
      <c r="D166">
        <v>6.64</v>
      </c>
      <c r="E166" s="1">
        <f t="shared" si="3"/>
        <v>4.611111111111111E-3</v>
      </c>
    </row>
    <row r="167" spans="2:5" x14ac:dyDescent="0.2">
      <c r="B167" s="3">
        <v>0.34166666666666701</v>
      </c>
      <c r="D167">
        <v>6.66</v>
      </c>
      <c r="E167" s="1">
        <f t="shared" si="3"/>
        <v>4.6249999999999998E-3</v>
      </c>
    </row>
    <row r="168" spans="2:5" x14ac:dyDescent="0.2">
      <c r="B168" s="3">
        <v>0.34236111111111101</v>
      </c>
      <c r="D168">
        <v>6.68</v>
      </c>
      <c r="E168" s="1">
        <f t="shared" si="3"/>
        <v>4.6388888888888886E-3</v>
      </c>
    </row>
    <row r="169" spans="2:5" x14ac:dyDescent="0.2">
      <c r="B169" s="3">
        <v>0.343055555555555</v>
      </c>
      <c r="D169">
        <v>6.7</v>
      </c>
      <c r="E169" s="1">
        <f t="shared" si="3"/>
        <v>4.6527777777777782E-3</v>
      </c>
    </row>
    <row r="170" spans="2:5" x14ac:dyDescent="0.2">
      <c r="B170" s="3">
        <v>0.34375</v>
      </c>
      <c r="D170">
        <v>6.72</v>
      </c>
      <c r="E170" s="1">
        <f t="shared" si="3"/>
        <v>4.6666666666666662E-3</v>
      </c>
    </row>
    <row r="171" spans="2:5" x14ac:dyDescent="0.2">
      <c r="B171" s="3">
        <v>0.344444444444444</v>
      </c>
      <c r="D171">
        <v>6.74</v>
      </c>
      <c r="E171" s="1">
        <f t="shared" si="3"/>
        <v>4.6805555555555559E-3</v>
      </c>
    </row>
    <row r="172" spans="2:5" x14ac:dyDescent="0.2">
      <c r="B172" s="3">
        <v>0.34513888888888899</v>
      </c>
      <c r="D172">
        <v>6.76</v>
      </c>
      <c r="E172" s="1">
        <f t="shared" si="3"/>
        <v>4.6944444444444447E-3</v>
      </c>
    </row>
    <row r="173" spans="2:5" x14ac:dyDescent="0.2">
      <c r="B173" s="3">
        <v>0.34583333333333299</v>
      </c>
      <c r="D173">
        <v>6.78</v>
      </c>
      <c r="E173" s="1">
        <f t="shared" si="3"/>
        <v>4.7083333333333335E-3</v>
      </c>
    </row>
    <row r="174" spans="2:5" x14ac:dyDescent="0.2">
      <c r="B174" s="3">
        <v>0.34652777777777799</v>
      </c>
      <c r="D174">
        <v>6.8</v>
      </c>
      <c r="E174" s="1">
        <f t="shared" si="3"/>
        <v>4.7222222222222223E-3</v>
      </c>
    </row>
    <row r="175" spans="2:5" x14ac:dyDescent="0.2">
      <c r="B175" s="3">
        <v>0.34722222222222199</v>
      </c>
      <c r="D175">
        <v>6.82</v>
      </c>
      <c r="E175" s="1">
        <f t="shared" si="3"/>
        <v>4.7361111111111111E-3</v>
      </c>
    </row>
    <row r="176" spans="2:5" x14ac:dyDescent="0.2">
      <c r="B176" s="3">
        <v>0.34791666666666698</v>
      </c>
      <c r="D176">
        <v>6.84</v>
      </c>
      <c r="E176" s="1">
        <f t="shared" si="3"/>
        <v>4.7499999999999999E-3</v>
      </c>
    </row>
    <row r="177" spans="2:5" x14ac:dyDescent="0.2">
      <c r="B177" s="3">
        <v>0.34861111111111098</v>
      </c>
      <c r="D177">
        <v>6.86</v>
      </c>
      <c r="E177" s="1">
        <f t="shared" si="3"/>
        <v>4.7638888888888887E-3</v>
      </c>
    </row>
    <row r="178" spans="2:5" x14ac:dyDescent="0.2">
      <c r="B178" s="3">
        <v>0.34930555555555498</v>
      </c>
      <c r="D178">
        <v>6.88</v>
      </c>
      <c r="E178" s="1">
        <f t="shared" si="3"/>
        <v>4.7777777777777775E-3</v>
      </c>
    </row>
    <row r="179" spans="2:5" x14ac:dyDescent="0.2">
      <c r="B179" s="3">
        <v>0.35</v>
      </c>
      <c r="D179">
        <v>6.9</v>
      </c>
      <c r="E179" s="1">
        <f t="shared" si="3"/>
        <v>4.7916666666666672E-3</v>
      </c>
    </row>
    <row r="180" spans="2:5" x14ac:dyDescent="0.2">
      <c r="B180" s="3">
        <v>0.35069444444444398</v>
      </c>
      <c r="D180">
        <v>6.92</v>
      </c>
      <c r="E180" s="1">
        <f t="shared" si="3"/>
        <v>4.8055555555555551E-3</v>
      </c>
    </row>
    <row r="181" spans="2:5" x14ac:dyDescent="0.2">
      <c r="B181" s="3">
        <v>0.35138888888888897</v>
      </c>
      <c r="D181">
        <v>6.94</v>
      </c>
      <c r="E181" s="1">
        <f t="shared" si="3"/>
        <v>4.8194444444444448E-3</v>
      </c>
    </row>
    <row r="182" spans="2:5" x14ac:dyDescent="0.2">
      <c r="B182" s="3">
        <v>0.35208333333333303</v>
      </c>
      <c r="D182">
        <v>6.96</v>
      </c>
      <c r="E182" s="1">
        <f t="shared" si="3"/>
        <v>4.8333333333333336E-3</v>
      </c>
    </row>
    <row r="183" spans="2:5" x14ac:dyDescent="0.2">
      <c r="B183" s="3">
        <v>0.35277777777777802</v>
      </c>
      <c r="D183">
        <v>6.98</v>
      </c>
      <c r="E183" s="1">
        <f t="shared" si="3"/>
        <v>4.8472222222222224E-3</v>
      </c>
    </row>
    <row r="184" spans="2:5" x14ac:dyDescent="0.2">
      <c r="B184" s="3">
        <v>0.35347222222222202</v>
      </c>
      <c r="D184">
        <v>7</v>
      </c>
      <c r="E184" s="1">
        <f t="shared" si="3"/>
        <v>4.8611111111111112E-3</v>
      </c>
    </row>
    <row r="185" spans="2:5" x14ac:dyDescent="0.2">
      <c r="B185" s="3">
        <v>0.35416666666666702</v>
      </c>
      <c r="D185">
        <v>7.02</v>
      </c>
      <c r="E185" s="1">
        <f t="shared" si="3"/>
        <v>4.875E-3</v>
      </c>
    </row>
    <row r="186" spans="2:5" x14ac:dyDescent="0.2">
      <c r="B186" s="3">
        <v>0.35486111111111102</v>
      </c>
      <c r="D186">
        <v>7.04</v>
      </c>
      <c r="E186" s="1">
        <f t="shared" si="3"/>
        <v>4.8888888888888888E-3</v>
      </c>
    </row>
    <row r="187" spans="2:5" x14ac:dyDescent="0.2">
      <c r="B187" s="3">
        <v>0.35555555555555501</v>
      </c>
      <c r="D187">
        <v>7.06</v>
      </c>
      <c r="E187" s="1">
        <f t="shared" si="3"/>
        <v>4.9027777777777776E-3</v>
      </c>
    </row>
    <row r="188" spans="2:5" x14ac:dyDescent="0.2">
      <c r="B188" s="3">
        <v>0.35625000000000001</v>
      </c>
      <c r="D188">
        <v>7.08</v>
      </c>
      <c r="E188" s="1">
        <f t="shared" si="3"/>
        <v>4.9166666666666664E-3</v>
      </c>
    </row>
    <row r="189" spans="2:5" x14ac:dyDescent="0.2">
      <c r="B189" s="3">
        <v>0.35694444444444401</v>
      </c>
      <c r="D189">
        <v>7.1</v>
      </c>
      <c r="E189" s="1">
        <f t="shared" si="3"/>
        <v>4.9305555555555552E-3</v>
      </c>
    </row>
    <row r="190" spans="2:5" x14ac:dyDescent="0.2">
      <c r="B190" s="3">
        <v>0.35763888888888901</v>
      </c>
      <c r="D190">
        <v>7.12</v>
      </c>
      <c r="E190" s="1">
        <f t="shared" si="3"/>
        <v>4.9444444444444449E-3</v>
      </c>
    </row>
    <row r="191" spans="2:5" x14ac:dyDescent="0.2">
      <c r="B191" s="3">
        <v>0.358333333333333</v>
      </c>
      <c r="D191">
        <v>7.14</v>
      </c>
      <c r="E191" s="1">
        <f t="shared" si="3"/>
        <v>4.9583333333333328E-3</v>
      </c>
    </row>
    <row r="192" spans="2:5" x14ac:dyDescent="0.2">
      <c r="B192" s="3">
        <v>0.359027777777778</v>
      </c>
      <c r="D192">
        <v>7.16</v>
      </c>
      <c r="E192" s="1">
        <f t="shared" si="3"/>
        <v>4.9722222222222225E-3</v>
      </c>
    </row>
    <row r="193" spans="2:5" x14ac:dyDescent="0.2">
      <c r="B193" s="3">
        <v>0.359722222222222</v>
      </c>
      <c r="D193">
        <v>7.18</v>
      </c>
      <c r="E193" s="1">
        <f t="shared" si="3"/>
        <v>4.9861111111111113E-3</v>
      </c>
    </row>
    <row r="194" spans="2:5" x14ac:dyDescent="0.2">
      <c r="B194" s="3">
        <v>0.360416666666667</v>
      </c>
      <c r="D194">
        <v>7.1999999999999904</v>
      </c>
      <c r="E194" s="1">
        <f t="shared" si="3"/>
        <v>4.9999999999999932E-3</v>
      </c>
    </row>
    <row r="195" spans="2:5" x14ac:dyDescent="0.2">
      <c r="B195" s="3">
        <v>0.36111111111111099</v>
      </c>
      <c r="D195">
        <v>7.21999999999999</v>
      </c>
      <c r="E195" s="1">
        <f t="shared" si="3"/>
        <v>5.013888888888882E-3</v>
      </c>
    </row>
    <row r="196" spans="2:5" x14ac:dyDescent="0.2">
      <c r="B196" s="3">
        <v>0.36180555555555499</v>
      </c>
      <c r="D196">
        <v>7.2399999999999904</v>
      </c>
      <c r="E196" s="1">
        <f t="shared" si="3"/>
        <v>5.0277777777777708E-3</v>
      </c>
    </row>
    <row r="197" spans="2:5" x14ac:dyDescent="0.2">
      <c r="B197" s="3">
        <v>0.36249999999999999</v>
      </c>
      <c r="D197">
        <v>7.25999999999999</v>
      </c>
      <c r="E197" s="1">
        <f t="shared" si="3"/>
        <v>5.0416666666666596E-3</v>
      </c>
    </row>
    <row r="198" spans="2:5" x14ac:dyDescent="0.2">
      <c r="B198" s="3">
        <v>0.36319444444444399</v>
      </c>
      <c r="D198">
        <v>7.2799999999999896</v>
      </c>
      <c r="E198" s="1">
        <f t="shared" si="3"/>
        <v>5.0555555555555484E-3</v>
      </c>
    </row>
    <row r="199" spans="2:5" x14ac:dyDescent="0.2">
      <c r="B199" s="3">
        <v>0.36388888888888898</v>
      </c>
      <c r="D199">
        <v>7.2999999999999901</v>
      </c>
      <c r="E199" s="1">
        <f t="shared" si="3"/>
        <v>5.0694444444444372E-3</v>
      </c>
    </row>
    <row r="200" spans="2:5" x14ac:dyDescent="0.2">
      <c r="B200" s="3">
        <v>0.36458333333333298</v>
      </c>
      <c r="D200">
        <v>7.3199999999999896</v>
      </c>
      <c r="E200" s="1">
        <f t="shared" si="3"/>
        <v>5.083333333333326E-3</v>
      </c>
    </row>
    <row r="201" spans="2:5" x14ac:dyDescent="0.2">
      <c r="B201" s="3">
        <v>0.36527777777777798</v>
      </c>
      <c r="D201">
        <v>7.3399999999999901</v>
      </c>
      <c r="E201" s="1">
        <f t="shared" si="3"/>
        <v>5.0972222222222157E-3</v>
      </c>
    </row>
    <row r="202" spans="2:5" x14ac:dyDescent="0.2">
      <c r="B202" s="3">
        <v>0.36597222222222198</v>
      </c>
      <c r="D202">
        <v>7.3599999999999897</v>
      </c>
      <c r="E202" s="1">
        <f t="shared" si="3"/>
        <v>5.1111111111111036E-3</v>
      </c>
    </row>
    <row r="203" spans="2:5" x14ac:dyDescent="0.2">
      <c r="B203" s="3">
        <v>0.36666666666666697</v>
      </c>
      <c r="D203">
        <v>7.3799999999999901</v>
      </c>
      <c r="E203" s="1">
        <f t="shared" si="3"/>
        <v>5.1249999999999933E-3</v>
      </c>
    </row>
    <row r="204" spans="2:5" x14ac:dyDescent="0.2">
      <c r="B204" s="3">
        <v>0.36736111111111103</v>
      </c>
      <c r="D204">
        <v>7.3999999999999897</v>
      </c>
      <c r="E204" s="1">
        <f t="shared" si="3"/>
        <v>5.1388888888888821E-3</v>
      </c>
    </row>
    <row r="205" spans="2:5" x14ac:dyDescent="0.2">
      <c r="B205" s="3">
        <v>0.36805555555555503</v>
      </c>
      <c r="D205">
        <v>7.4199999999999902</v>
      </c>
      <c r="E205" s="1">
        <f t="shared" si="3"/>
        <v>5.1527777777777709E-3</v>
      </c>
    </row>
    <row r="206" spans="2:5" x14ac:dyDescent="0.2">
      <c r="B206" s="3">
        <v>0.36875000000000002</v>
      </c>
      <c r="D206">
        <v>7.4399999999999897</v>
      </c>
      <c r="E206" s="1">
        <f t="shared" si="3"/>
        <v>5.1666666666666597E-3</v>
      </c>
    </row>
    <row r="207" spans="2:5" x14ac:dyDescent="0.2">
      <c r="B207" s="3">
        <v>0.36944444444444402</v>
      </c>
      <c r="D207">
        <v>7.4599999999999902</v>
      </c>
      <c r="E207" s="1">
        <f t="shared" si="3"/>
        <v>5.1805555555555485E-3</v>
      </c>
    </row>
    <row r="208" spans="2:5" x14ac:dyDescent="0.2">
      <c r="B208" s="3">
        <v>0.37013888888888902</v>
      </c>
      <c r="D208">
        <v>7.4799999999999898</v>
      </c>
      <c r="E208" s="1">
        <f t="shared" si="3"/>
        <v>5.1944444444444373E-3</v>
      </c>
    </row>
    <row r="209" spans="2:5" x14ac:dyDescent="0.2">
      <c r="B209" s="3">
        <v>0.37083333333333302</v>
      </c>
      <c r="D209">
        <v>7.4999999999999902</v>
      </c>
      <c r="E209" s="1">
        <f t="shared" si="3"/>
        <v>5.208333333333327E-3</v>
      </c>
    </row>
    <row r="210" spans="2:5" x14ac:dyDescent="0.2">
      <c r="B210" s="3">
        <v>0.37152777777777801</v>
      </c>
      <c r="D210">
        <v>7.5199999999999898</v>
      </c>
      <c r="E210" s="1">
        <f t="shared" si="3"/>
        <v>5.2222222222222149E-3</v>
      </c>
    </row>
    <row r="211" spans="2:5" x14ac:dyDescent="0.2">
      <c r="B211" s="3">
        <v>0.37222222222222201</v>
      </c>
      <c r="D211">
        <v>7.5399999999999903</v>
      </c>
      <c r="E211" s="1">
        <f t="shared" si="3"/>
        <v>5.2361111111111046E-3</v>
      </c>
    </row>
    <row r="212" spans="2:5" x14ac:dyDescent="0.2">
      <c r="B212" s="3">
        <v>0.37291666666666601</v>
      </c>
      <c r="D212">
        <v>7.5599999999999898</v>
      </c>
      <c r="E212" s="1">
        <f t="shared" si="3"/>
        <v>5.2499999999999925E-3</v>
      </c>
    </row>
    <row r="213" spans="2:5" x14ac:dyDescent="0.2">
      <c r="B213" s="3">
        <v>0.37361111111111101</v>
      </c>
      <c r="D213">
        <v>7.5799999999999903</v>
      </c>
      <c r="E213" s="1">
        <f t="shared" si="3"/>
        <v>5.2638888888888822E-3</v>
      </c>
    </row>
    <row r="214" spans="2:5" x14ac:dyDescent="0.2">
      <c r="B214" s="3">
        <v>0.374305555555555</v>
      </c>
      <c r="D214">
        <v>7.5999999999999899</v>
      </c>
      <c r="E214" s="1">
        <f t="shared" si="3"/>
        <v>5.277777777777771E-3</v>
      </c>
    </row>
    <row r="215" spans="2:5" x14ac:dyDescent="0.2">
      <c r="B215" s="3">
        <v>0.375</v>
      </c>
      <c r="D215">
        <v>7.6199999999999903</v>
      </c>
      <c r="E215" s="1">
        <f t="shared" si="3"/>
        <v>5.2916666666666598E-3</v>
      </c>
    </row>
    <row r="216" spans="2:5" x14ac:dyDescent="0.2">
      <c r="B216" s="3">
        <v>0.375694444444444</v>
      </c>
      <c r="D216">
        <v>7.6399999999999899</v>
      </c>
      <c r="E216" s="1">
        <f t="shared" si="3"/>
        <v>5.3055555555555486E-3</v>
      </c>
    </row>
    <row r="217" spans="2:5" x14ac:dyDescent="0.2">
      <c r="B217" s="3">
        <v>0.37638888888888899</v>
      </c>
      <c r="D217">
        <v>7.6599999999999904</v>
      </c>
      <c r="E217" s="1">
        <f t="shared" si="3"/>
        <v>5.3194444444444374E-3</v>
      </c>
    </row>
    <row r="218" spans="2:5" x14ac:dyDescent="0.2">
      <c r="B218" s="3">
        <v>0.37708333333333299</v>
      </c>
      <c r="D218">
        <v>7.6799999999999802</v>
      </c>
      <c r="E218" s="1">
        <f t="shared" si="3"/>
        <v>5.3333333333333193E-3</v>
      </c>
    </row>
    <row r="219" spans="2:5" x14ac:dyDescent="0.2">
      <c r="B219" s="3">
        <v>0.37777777777777799</v>
      </c>
      <c r="D219">
        <v>7.6999999999999797</v>
      </c>
      <c r="E219" s="1">
        <f t="shared" si="3"/>
        <v>5.3472222222222081E-3</v>
      </c>
    </row>
    <row r="220" spans="2:5" x14ac:dyDescent="0.2">
      <c r="B220" s="3">
        <v>0.37847222222222199</v>
      </c>
      <c r="D220">
        <v>7.7199999999999802</v>
      </c>
      <c r="E220" s="1">
        <f t="shared" si="3"/>
        <v>5.3611111111110978E-3</v>
      </c>
    </row>
    <row r="221" spans="2:5" x14ac:dyDescent="0.2">
      <c r="B221" s="3">
        <v>0.37916666666666599</v>
      </c>
      <c r="D221">
        <v>7.7399999999999798</v>
      </c>
      <c r="E221" s="1">
        <f t="shared" si="3"/>
        <v>5.3749999999999857E-3</v>
      </c>
    </row>
    <row r="222" spans="2:5" x14ac:dyDescent="0.2">
      <c r="B222" s="3">
        <v>0.37986111111111098</v>
      </c>
      <c r="D222">
        <v>7.7599999999999802</v>
      </c>
      <c r="E222" s="1">
        <f t="shared" si="3"/>
        <v>5.3888888888888754E-3</v>
      </c>
    </row>
    <row r="223" spans="2:5" x14ac:dyDescent="0.2">
      <c r="B223" s="3">
        <v>0.38055555555555498</v>
      </c>
      <c r="D223">
        <v>7.7799999999999798</v>
      </c>
      <c r="E223" s="1">
        <f t="shared" si="3"/>
        <v>5.4027777777777642E-3</v>
      </c>
    </row>
    <row r="224" spans="2:5" x14ac:dyDescent="0.2">
      <c r="B224" s="3">
        <v>0.38124999999999998</v>
      </c>
      <c r="D224">
        <v>7.7999999999999803</v>
      </c>
      <c r="E224" s="1">
        <f t="shared" si="3"/>
        <v>5.416666666666653E-3</v>
      </c>
    </row>
    <row r="225" spans="2:5" x14ac:dyDescent="0.2">
      <c r="B225" s="3">
        <v>0.38194444444444398</v>
      </c>
      <c r="D225">
        <v>7.8199999999999799</v>
      </c>
      <c r="E225" s="1">
        <f t="shared" si="3"/>
        <v>5.4305555555555418E-3</v>
      </c>
    </row>
    <row r="226" spans="2:5" x14ac:dyDescent="0.2">
      <c r="B226" s="3">
        <v>0.38263888888888897</v>
      </c>
      <c r="D226">
        <v>7.8399999999999803</v>
      </c>
      <c r="E226" s="1">
        <f t="shared" ref="E226:E284" si="4">D226/(24*60)</f>
        <v>5.4444444444444306E-3</v>
      </c>
    </row>
    <row r="227" spans="2:5" x14ac:dyDescent="0.2">
      <c r="B227" s="3">
        <v>0.38333333333333303</v>
      </c>
      <c r="D227">
        <v>7.8599999999999799</v>
      </c>
      <c r="E227" s="1">
        <f t="shared" si="4"/>
        <v>5.4583333333333194E-3</v>
      </c>
    </row>
    <row r="228" spans="2:5" x14ac:dyDescent="0.2">
      <c r="B228" s="3">
        <v>0.38402777777777802</v>
      </c>
      <c r="D228">
        <v>7.8799999999999804</v>
      </c>
      <c r="E228" s="1">
        <f t="shared" si="4"/>
        <v>5.4722222222222082E-3</v>
      </c>
    </row>
    <row r="229" spans="2:5" x14ac:dyDescent="0.2">
      <c r="B229" s="3">
        <v>0.38472222222222202</v>
      </c>
      <c r="D229">
        <v>7.8999999999999799</v>
      </c>
      <c r="E229" s="1">
        <f t="shared" si="4"/>
        <v>5.486111111111097E-3</v>
      </c>
    </row>
    <row r="230" spans="2:5" x14ac:dyDescent="0.2">
      <c r="B230" s="3">
        <v>0.38541666666666602</v>
      </c>
      <c r="D230">
        <v>7.9199999999999804</v>
      </c>
      <c r="E230" s="1">
        <f t="shared" si="4"/>
        <v>5.4999999999999867E-3</v>
      </c>
    </row>
    <row r="231" spans="2:5" x14ac:dyDescent="0.2">
      <c r="B231" s="3">
        <v>0.38611111111111102</v>
      </c>
      <c r="D231">
        <v>7.93999999999998</v>
      </c>
      <c r="E231" s="1">
        <f t="shared" si="4"/>
        <v>5.5138888888888746E-3</v>
      </c>
    </row>
    <row r="232" spans="2:5" x14ac:dyDescent="0.2">
      <c r="B232" s="3">
        <v>0.38680555555555501</v>
      </c>
      <c r="D232">
        <v>7.9599999999999804</v>
      </c>
      <c r="E232" s="1">
        <f t="shared" si="4"/>
        <v>5.5277777777777643E-3</v>
      </c>
    </row>
    <row r="233" spans="2:5" x14ac:dyDescent="0.2">
      <c r="B233" s="3">
        <v>0.38750000000000001</v>
      </c>
      <c r="D233">
        <v>7.97999999999998</v>
      </c>
      <c r="E233" s="1">
        <f t="shared" si="4"/>
        <v>5.5416666666666531E-3</v>
      </c>
    </row>
    <row r="234" spans="2:5" x14ac:dyDescent="0.2">
      <c r="B234" s="3">
        <v>0.38819444444444401</v>
      </c>
      <c r="D234">
        <v>7.9999999999999796</v>
      </c>
      <c r="E234" s="1">
        <f t="shared" si="4"/>
        <v>5.555555555555541E-3</v>
      </c>
    </row>
    <row r="235" spans="2:5" x14ac:dyDescent="0.2">
      <c r="B235" s="3">
        <v>0.38888888888888901</v>
      </c>
      <c r="D235">
        <v>8.01999999999998</v>
      </c>
      <c r="E235" s="1">
        <f t="shared" si="4"/>
        <v>5.5694444444444307E-3</v>
      </c>
    </row>
    <row r="236" spans="2:5" x14ac:dyDescent="0.2">
      <c r="B236" s="3">
        <v>0.389583333333333</v>
      </c>
      <c r="D236">
        <v>8.0399999999999796</v>
      </c>
      <c r="E236" s="1">
        <f t="shared" si="4"/>
        <v>5.5833333333333195E-3</v>
      </c>
    </row>
    <row r="237" spans="2:5" x14ac:dyDescent="0.2">
      <c r="B237" s="3">
        <v>0.390277777777778</v>
      </c>
      <c r="D237">
        <v>8.0599999999999792</v>
      </c>
      <c r="E237" s="1">
        <f t="shared" si="4"/>
        <v>5.5972222222222074E-3</v>
      </c>
    </row>
    <row r="238" spans="2:5" x14ac:dyDescent="0.2">
      <c r="B238" s="3">
        <v>0.390972222222222</v>
      </c>
      <c r="D238">
        <v>8.0799999999999805</v>
      </c>
      <c r="E238" s="1">
        <f t="shared" si="4"/>
        <v>5.611111111111098E-3</v>
      </c>
    </row>
    <row r="239" spans="2:5" x14ac:dyDescent="0.2">
      <c r="B239" s="3">
        <v>0.391666666666666</v>
      </c>
      <c r="D239">
        <v>8.0999999999999801</v>
      </c>
      <c r="E239" s="1">
        <f t="shared" si="4"/>
        <v>5.6249999999999859E-3</v>
      </c>
    </row>
    <row r="240" spans="2:5" x14ac:dyDescent="0.2">
      <c r="B240" s="3">
        <v>0.39236111111111099</v>
      </c>
      <c r="D240">
        <v>8.1199999999999708</v>
      </c>
      <c r="E240" s="1">
        <f t="shared" si="4"/>
        <v>5.6388888888888686E-3</v>
      </c>
    </row>
    <row r="241" spans="2:5" x14ac:dyDescent="0.2">
      <c r="B241" s="3">
        <v>0.39305555555555499</v>
      </c>
      <c r="D241">
        <v>8.1399999999999704</v>
      </c>
      <c r="E241" s="1">
        <f t="shared" si="4"/>
        <v>5.6527777777777575E-3</v>
      </c>
    </row>
    <row r="242" spans="2:5" x14ac:dyDescent="0.2">
      <c r="B242" s="3">
        <v>0.39374999999999999</v>
      </c>
      <c r="D242">
        <v>8.1599999999999699</v>
      </c>
      <c r="E242" s="1">
        <f t="shared" si="4"/>
        <v>5.6666666666666454E-3</v>
      </c>
    </row>
    <row r="243" spans="2:5" x14ac:dyDescent="0.2">
      <c r="B243" s="3">
        <v>0.39444444444444399</v>
      </c>
      <c r="D243">
        <v>8.1799999999999695</v>
      </c>
      <c r="E243" s="1">
        <f t="shared" si="4"/>
        <v>5.6805555555555342E-3</v>
      </c>
    </row>
    <row r="244" spans="2:5" x14ac:dyDescent="0.2">
      <c r="B244" s="3">
        <v>0.39513888888888898</v>
      </c>
      <c r="D244">
        <v>8.1999999999999709</v>
      </c>
      <c r="E244" s="1">
        <f t="shared" si="4"/>
        <v>5.6944444444444239E-3</v>
      </c>
    </row>
    <row r="245" spans="2:5" x14ac:dyDescent="0.2">
      <c r="B245" s="3">
        <v>0.39583333333333298</v>
      </c>
      <c r="D245">
        <v>8.2199999999999704</v>
      </c>
      <c r="E245" s="1">
        <f t="shared" si="4"/>
        <v>5.7083333333333127E-3</v>
      </c>
    </row>
    <row r="246" spans="2:5" x14ac:dyDescent="0.2">
      <c r="B246" s="3">
        <v>0.39652777777777798</v>
      </c>
      <c r="D246">
        <v>8.23999999999997</v>
      </c>
      <c r="E246" s="1">
        <f t="shared" si="4"/>
        <v>5.7222222222222015E-3</v>
      </c>
    </row>
    <row r="247" spans="2:5" x14ac:dyDescent="0.2">
      <c r="B247" s="3">
        <v>0.39722222222222198</v>
      </c>
      <c r="D247">
        <v>8.2599999999999696</v>
      </c>
      <c r="E247" s="1">
        <f t="shared" si="4"/>
        <v>5.7361111111110903E-3</v>
      </c>
    </row>
    <row r="248" spans="2:5" x14ac:dyDescent="0.2">
      <c r="B248" s="3">
        <v>0.39791666666666597</v>
      </c>
      <c r="D248">
        <v>8.2799999999999692</v>
      </c>
      <c r="E248" s="1">
        <f t="shared" si="4"/>
        <v>5.7499999999999782E-3</v>
      </c>
    </row>
    <row r="249" spans="2:5" x14ac:dyDescent="0.2">
      <c r="B249" s="3">
        <v>0.39861111111111103</v>
      </c>
      <c r="D249">
        <v>8.2999999999999705</v>
      </c>
      <c r="E249" s="1">
        <f t="shared" si="4"/>
        <v>5.7638888888888688E-3</v>
      </c>
    </row>
    <row r="250" spans="2:5" x14ac:dyDescent="0.2">
      <c r="B250" s="3">
        <v>0.39930555555555503</v>
      </c>
      <c r="D250">
        <v>8.3199999999999701</v>
      </c>
      <c r="E250" s="1">
        <f t="shared" si="4"/>
        <v>5.7777777777777567E-3</v>
      </c>
    </row>
    <row r="251" spans="2:5" x14ac:dyDescent="0.2">
      <c r="B251" s="3">
        <v>0.4</v>
      </c>
      <c r="D251">
        <v>8.3399999999999697</v>
      </c>
      <c r="E251" s="1">
        <f t="shared" si="4"/>
        <v>5.7916666666666455E-3</v>
      </c>
    </row>
    <row r="252" spans="2:5" x14ac:dyDescent="0.2">
      <c r="B252" s="3">
        <v>0.40069444444444402</v>
      </c>
      <c r="D252">
        <v>8.3599999999999692</v>
      </c>
      <c r="E252" s="1">
        <f t="shared" si="4"/>
        <v>5.8055555555555343E-3</v>
      </c>
    </row>
    <row r="253" spans="2:5" x14ac:dyDescent="0.2">
      <c r="B253" s="3">
        <v>0.40138888888888902</v>
      </c>
      <c r="D253">
        <v>8.3799999999999706</v>
      </c>
      <c r="E253" s="1">
        <f t="shared" si="4"/>
        <v>5.819444444444424E-3</v>
      </c>
    </row>
    <row r="254" spans="2:5" x14ac:dyDescent="0.2">
      <c r="B254" s="3">
        <v>0.40208333333333302</v>
      </c>
      <c r="D254">
        <v>8.3999999999999702</v>
      </c>
      <c r="E254" s="1">
        <f t="shared" si="4"/>
        <v>5.8333333333333128E-3</v>
      </c>
    </row>
    <row r="255" spans="2:5" x14ac:dyDescent="0.2">
      <c r="B255" s="3">
        <v>0.40277777777777701</v>
      </c>
      <c r="D255">
        <v>8.4199999999999697</v>
      </c>
      <c r="E255" s="1">
        <f t="shared" si="4"/>
        <v>5.8472222222222016E-3</v>
      </c>
    </row>
    <row r="256" spans="2:5" x14ac:dyDescent="0.2">
      <c r="B256" s="3">
        <v>0.40347222222222201</v>
      </c>
      <c r="D256">
        <v>8.4399999999999693</v>
      </c>
      <c r="E256" s="1">
        <f t="shared" si="4"/>
        <v>5.8611111111110895E-3</v>
      </c>
    </row>
    <row r="257" spans="2:5" x14ac:dyDescent="0.2">
      <c r="B257" s="3">
        <v>0.40416666666666601</v>
      </c>
      <c r="D257">
        <v>8.4599999999999707</v>
      </c>
      <c r="E257" s="1">
        <f t="shared" si="4"/>
        <v>5.8749999999999792E-3</v>
      </c>
    </row>
    <row r="258" spans="2:5" x14ac:dyDescent="0.2">
      <c r="B258" s="3">
        <v>0.40486111111111101</v>
      </c>
      <c r="D258">
        <v>8.4799999999999702</v>
      </c>
      <c r="E258" s="1">
        <f t="shared" si="4"/>
        <v>5.888888888888868E-3</v>
      </c>
    </row>
    <row r="259" spans="2:5" x14ac:dyDescent="0.2">
      <c r="B259" s="3">
        <v>0.405555555555555</v>
      </c>
      <c r="D259">
        <v>8.4999999999999698</v>
      </c>
      <c r="E259" s="1">
        <f t="shared" si="4"/>
        <v>5.9027777777777568E-3</v>
      </c>
    </row>
    <row r="260" spans="2:5" x14ac:dyDescent="0.2">
      <c r="B260" s="3">
        <v>0.40625</v>
      </c>
      <c r="D260">
        <v>8.5199999999999694</v>
      </c>
      <c r="E260" s="1">
        <f t="shared" si="4"/>
        <v>5.9166666666666456E-3</v>
      </c>
    </row>
    <row r="261" spans="2:5" x14ac:dyDescent="0.2">
      <c r="B261" s="3">
        <v>0.406944444444444</v>
      </c>
      <c r="D261">
        <v>8.5399999999999707</v>
      </c>
      <c r="E261" s="1">
        <f t="shared" si="4"/>
        <v>5.9305555555555353E-3</v>
      </c>
    </row>
    <row r="262" spans="2:5" x14ac:dyDescent="0.2">
      <c r="B262" s="3">
        <v>0.40763888888888899</v>
      </c>
      <c r="D262">
        <v>8.5599999999999703</v>
      </c>
      <c r="E262" s="1">
        <f t="shared" si="4"/>
        <v>5.9444444444444241E-3</v>
      </c>
    </row>
    <row r="263" spans="2:5" x14ac:dyDescent="0.2">
      <c r="B263" s="3">
        <v>0.40833333333333299</v>
      </c>
      <c r="D263">
        <v>8.5799999999999699</v>
      </c>
      <c r="E263" s="1">
        <f t="shared" si="4"/>
        <v>5.958333333333312E-3</v>
      </c>
    </row>
    <row r="264" spans="2:5" x14ac:dyDescent="0.2">
      <c r="B264" s="3">
        <v>0.40902777777777699</v>
      </c>
      <c r="D264">
        <v>8.5999999999999606</v>
      </c>
      <c r="E264" s="1">
        <f t="shared" si="4"/>
        <v>5.9722222222221948E-3</v>
      </c>
    </row>
    <row r="265" spans="2:5" x14ac:dyDescent="0.2">
      <c r="B265" s="3">
        <v>0.40972222222222199</v>
      </c>
      <c r="D265">
        <v>8.6199999999999601</v>
      </c>
      <c r="E265" s="1">
        <f t="shared" si="4"/>
        <v>5.9861111111110836E-3</v>
      </c>
    </row>
    <row r="266" spans="2:5" x14ac:dyDescent="0.2">
      <c r="B266" s="3">
        <v>0.41041666666666599</v>
      </c>
      <c r="D266">
        <v>8.6399999999999597</v>
      </c>
      <c r="E266" s="1">
        <f t="shared" si="4"/>
        <v>5.9999999999999724E-3</v>
      </c>
    </row>
    <row r="267" spans="2:5" x14ac:dyDescent="0.2">
      <c r="B267" s="3">
        <v>0.41111111111111098</v>
      </c>
      <c r="D267">
        <v>8.6599999999999593</v>
      </c>
      <c r="E267" s="1">
        <f t="shared" si="4"/>
        <v>6.0138888888888603E-3</v>
      </c>
    </row>
    <row r="268" spans="2:5" x14ac:dyDescent="0.2">
      <c r="B268" s="3">
        <v>0.41180555555555498</v>
      </c>
      <c r="D268">
        <v>8.6799999999999606</v>
      </c>
      <c r="E268" s="1">
        <f t="shared" si="4"/>
        <v>6.0277777777777508E-3</v>
      </c>
    </row>
    <row r="269" spans="2:5" x14ac:dyDescent="0.2">
      <c r="B269" s="3">
        <v>0.41249999999999998</v>
      </c>
      <c r="D269">
        <v>8.6999999999999602</v>
      </c>
      <c r="E269" s="1">
        <f t="shared" si="4"/>
        <v>6.0416666666666388E-3</v>
      </c>
    </row>
    <row r="270" spans="2:5" x14ac:dyDescent="0.2">
      <c r="B270" s="3">
        <v>0.41319444444444398</v>
      </c>
      <c r="D270">
        <v>8.7199999999999598</v>
      </c>
      <c r="E270" s="1">
        <f t="shared" si="4"/>
        <v>6.0555555555555276E-3</v>
      </c>
    </row>
    <row r="271" spans="2:5" x14ac:dyDescent="0.2">
      <c r="B271" s="3">
        <v>0.41388888888888897</v>
      </c>
      <c r="D271">
        <v>8.7399999999999594</v>
      </c>
      <c r="E271" s="1">
        <f t="shared" si="4"/>
        <v>6.0694444444444164E-3</v>
      </c>
    </row>
    <row r="272" spans="2:5" x14ac:dyDescent="0.2">
      <c r="B272" s="3">
        <v>0.41458333333333303</v>
      </c>
      <c r="D272">
        <v>8.7599999999999607</v>
      </c>
      <c r="E272" s="1">
        <f t="shared" si="4"/>
        <v>6.0833333333333061E-3</v>
      </c>
    </row>
    <row r="273" spans="2:5" x14ac:dyDescent="0.2">
      <c r="B273" s="3">
        <v>0.41527777777777702</v>
      </c>
      <c r="D273">
        <v>8.7799999999999603</v>
      </c>
      <c r="E273" s="1">
        <f t="shared" si="4"/>
        <v>6.0972222222221949E-3</v>
      </c>
    </row>
    <row r="274" spans="2:5" x14ac:dyDescent="0.2">
      <c r="B274" s="3">
        <v>0.41597222222222202</v>
      </c>
      <c r="D274">
        <v>8.7999999999999599</v>
      </c>
      <c r="E274" s="1">
        <f t="shared" si="4"/>
        <v>6.1111111111110828E-3</v>
      </c>
    </row>
    <row r="275" spans="2:5" x14ac:dyDescent="0.2">
      <c r="B275" s="3">
        <v>0.41666666666666602</v>
      </c>
      <c r="D275">
        <v>8.8199999999999594</v>
      </c>
      <c r="E275" s="1">
        <f t="shared" si="4"/>
        <v>6.1249999999999716E-3</v>
      </c>
    </row>
    <row r="276" spans="2:5" x14ac:dyDescent="0.2">
      <c r="B276" s="3">
        <v>0.41736111111111102</v>
      </c>
      <c r="D276">
        <v>8.8399999999999608</v>
      </c>
      <c r="E276" s="1">
        <f t="shared" si="4"/>
        <v>6.1388888888888613E-3</v>
      </c>
    </row>
    <row r="277" spans="2:5" x14ac:dyDescent="0.2">
      <c r="B277" s="3">
        <v>0.41805555555555501</v>
      </c>
      <c r="D277">
        <v>8.8599999999999604</v>
      </c>
      <c r="E277" s="1">
        <f t="shared" si="4"/>
        <v>6.1527777777777501E-3</v>
      </c>
    </row>
    <row r="278" spans="2:5" x14ac:dyDescent="0.2">
      <c r="B278" s="3">
        <v>0.41875000000000001</v>
      </c>
      <c r="D278">
        <v>8.8799999999999599</v>
      </c>
      <c r="E278" s="1">
        <f t="shared" si="4"/>
        <v>6.1666666666666389E-3</v>
      </c>
    </row>
    <row r="279" spans="2:5" x14ac:dyDescent="0.2">
      <c r="B279" s="3">
        <v>0.41944444444444401</v>
      </c>
      <c r="D279">
        <v>8.8999999999999595</v>
      </c>
      <c r="E279" s="1">
        <f t="shared" si="4"/>
        <v>6.1805555555555277E-3</v>
      </c>
    </row>
    <row r="280" spans="2:5" x14ac:dyDescent="0.2">
      <c r="B280" s="3">
        <v>0.42013888888888901</v>
      </c>
      <c r="D280">
        <v>8.9199999999999608</v>
      </c>
      <c r="E280" s="1">
        <f t="shared" si="4"/>
        <v>6.1944444444444174E-3</v>
      </c>
    </row>
    <row r="281" spans="2:5" x14ac:dyDescent="0.2">
      <c r="B281" s="3">
        <v>0.420833333333333</v>
      </c>
      <c r="D281">
        <v>8.9399999999999604</v>
      </c>
      <c r="E281" s="1">
        <f t="shared" si="4"/>
        <v>6.2083333333333062E-3</v>
      </c>
    </row>
    <row r="282" spans="2:5" x14ac:dyDescent="0.2">
      <c r="B282" s="3">
        <v>0.421527777777777</v>
      </c>
      <c r="D282">
        <v>8.95999999999996</v>
      </c>
      <c r="E282" s="1">
        <f t="shared" si="4"/>
        <v>6.2222222222221941E-3</v>
      </c>
    </row>
    <row r="283" spans="2:5" x14ac:dyDescent="0.2">
      <c r="B283" s="3">
        <v>0.422222222222222</v>
      </c>
      <c r="D283">
        <v>8.9799999999999596</v>
      </c>
      <c r="E283" s="1">
        <f t="shared" si="4"/>
        <v>6.2361111111110829E-3</v>
      </c>
    </row>
    <row r="284" spans="2:5" x14ac:dyDescent="0.2">
      <c r="B284" s="3">
        <v>0.422916666666666</v>
      </c>
      <c r="D284">
        <v>8.9999999999999591</v>
      </c>
      <c r="E284" s="1">
        <f t="shared" si="4"/>
        <v>6.2499999999999717E-3</v>
      </c>
    </row>
    <row r="285" spans="2:5" x14ac:dyDescent="0.2">
      <c r="B285" s="3">
        <v>0.42361111111111099</v>
      </c>
      <c r="E285" s="1"/>
    </row>
    <row r="286" spans="2:5" x14ac:dyDescent="0.2">
      <c r="B286" s="3">
        <v>0.42430555555555499</v>
      </c>
      <c r="E286" s="1"/>
    </row>
    <row r="287" spans="2:5" x14ac:dyDescent="0.2">
      <c r="B287" s="3">
        <v>0.42499999999999999</v>
      </c>
      <c r="E287" s="1"/>
    </row>
    <row r="288" spans="2:5" x14ac:dyDescent="0.2">
      <c r="B288" s="3">
        <v>0.42569444444444399</v>
      </c>
      <c r="E288" s="1"/>
    </row>
    <row r="289" spans="2:5" x14ac:dyDescent="0.2">
      <c r="B289" s="3">
        <v>0.42638888888888898</v>
      </c>
      <c r="E289" s="1"/>
    </row>
    <row r="290" spans="2:5" x14ac:dyDescent="0.2">
      <c r="B290" s="3">
        <v>0.42708333333333298</v>
      </c>
      <c r="E290" s="1"/>
    </row>
    <row r="291" spans="2:5" x14ac:dyDescent="0.2">
      <c r="B291" s="3">
        <v>0.42777777777777698</v>
      </c>
      <c r="E291" s="1"/>
    </row>
    <row r="292" spans="2:5" x14ac:dyDescent="0.2">
      <c r="B292" s="3">
        <v>0.42847222222222198</v>
      </c>
      <c r="E292" s="1"/>
    </row>
    <row r="293" spans="2:5" x14ac:dyDescent="0.2">
      <c r="B293" s="3">
        <v>0.42916666666666597</v>
      </c>
      <c r="E293" s="1"/>
    </row>
    <row r="294" spans="2:5" x14ac:dyDescent="0.2">
      <c r="B294" s="3">
        <v>0.42986111111111103</v>
      </c>
      <c r="E294" s="1"/>
    </row>
    <row r="295" spans="2:5" x14ac:dyDescent="0.2">
      <c r="B295" s="3">
        <v>0.43055555555555503</v>
      </c>
      <c r="E295" s="1"/>
    </row>
    <row r="296" spans="2:5" x14ac:dyDescent="0.2">
      <c r="B296" s="3">
        <v>0.43125000000000002</v>
      </c>
      <c r="E296" s="1"/>
    </row>
    <row r="297" spans="2:5" x14ac:dyDescent="0.2">
      <c r="B297" s="3">
        <v>0.43194444444444402</v>
      </c>
      <c r="E297" s="1"/>
    </row>
    <row r="298" spans="2:5" x14ac:dyDescent="0.2">
      <c r="B298" s="3">
        <v>0.43263888888888802</v>
      </c>
      <c r="E298" s="1"/>
    </row>
    <row r="299" spans="2:5" x14ac:dyDescent="0.2">
      <c r="B299" s="3">
        <v>0.43333333333333302</v>
      </c>
      <c r="E299" s="1"/>
    </row>
    <row r="300" spans="2:5" x14ac:dyDescent="0.2">
      <c r="B300" s="3">
        <v>0.43402777777777701</v>
      </c>
      <c r="E300" s="1"/>
    </row>
    <row r="301" spans="2:5" x14ac:dyDescent="0.2">
      <c r="B301" s="3">
        <v>0.43472222222222201</v>
      </c>
      <c r="E301" s="1"/>
    </row>
    <row r="302" spans="2:5" x14ac:dyDescent="0.2">
      <c r="B302" s="3">
        <v>0.43541666666666601</v>
      </c>
      <c r="E302" s="1"/>
    </row>
    <row r="303" spans="2:5" x14ac:dyDescent="0.2">
      <c r="B303" s="3">
        <v>0.43611111111111101</v>
      </c>
      <c r="E303" s="1"/>
    </row>
    <row r="304" spans="2:5" x14ac:dyDescent="0.2">
      <c r="B304" s="3">
        <v>0.436805555555555</v>
      </c>
      <c r="E304" s="1"/>
    </row>
    <row r="305" spans="2:5" x14ac:dyDescent="0.2">
      <c r="B305" s="3">
        <v>0.4375</v>
      </c>
      <c r="E305" s="1"/>
    </row>
    <row r="306" spans="2:5" x14ac:dyDescent="0.2">
      <c r="B306" s="3">
        <v>0.438194444444444</v>
      </c>
      <c r="E306" s="1"/>
    </row>
    <row r="307" spans="2:5" x14ac:dyDescent="0.2">
      <c r="B307" s="3">
        <v>0.438888888888888</v>
      </c>
      <c r="E307" s="1"/>
    </row>
    <row r="308" spans="2:5" x14ac:dyDescent="0.2">
      <c r="B308" s="3">
        <v>0.43958333333333299</v>
      </c>
      <c r="E308" s="1"/>
    </row>
    <row r="309" spans="2:5" x14ac:dyDescent="0.2">
      <c r="B309" s="3">
        <v>0.44027777777777699</v>
      </c>
    </row>
    <row r="310" spans="2:5" x14ac:dyDescent="0.2">
      <c r="B310" s="3">
        <v>0.44097222222222199</v>
      </c>
    </row>
    <row r="311" spans="2:5" x14ac:dyDescent="0.2">
      <c r="B311" s="3">
        <v>0.44166666666666599</v>
      </c>
    </row>
    <row r="312" spans="2:5" x14ac:dyDescent="0.2">
      <c r="B312" s="3">
        <v>0.44236111111111098</v>
      </c>
    </row>
    <row r="313" spans="2:5" x14ac:dyDescent="0.2">
      <c r="B313" s="3">
        <v>0.44305555555555498</v>
      </c>
    </row>
    <row r="314" spans="2:5" x14ac:dyDescent="0.2">
      <c r="B314" s="3">
        <v>0.44374999999999998</v>
      </c>
    </row>
    <row r="315" spans="2:5" x14ac:dyDescent="0.2">
      <c r="B315" s="3">
        <v>0.44444444444444398</v>
      </c>
    </row>
    <row r="316" spans="2:5" x14ac:dyDescent="0.2">
      <c r="B316" s="3">
        <v>0.44513888888888797</v>
      </c>
    </row>
    <row r="317" spans="2:5" x14ac:dyDescent="0.2">
      <c r="B317" s="3">
        <v>0.44583333333333303</v>
      </c>
    </row>
    <row r="318" spans="2:5" x14ac:dyDescent="0.2">
      <c r="B318" s="3">
        <v>0.44652777777777702</v>
      </c>
    </row>
    <row r="319" spans="2:5" x14ac:dyDescent="0.2">
      <c r="B319" s="3">
        <v>0.44722222222222202</v>
      </c>
    </row>
    <row r="320" spans="2:5" x14ac:dyDescent="0.2">
      <c r="B320" s="3">
        <v>0.44791666666666602</v>
      </c>
    </row>
    <row r="321" spans="2:2" x14ac:dyDescent="0.2">
      <c r="B321" s="3">
        <v>0.44861111111111102</v>
      </c>
    </row>
    <row r="322" spans="2:2" x14ac:dyDescent="0.2">
      <c r="B322" s="3">
        <v>0.44930555555555501</v>
      </c>
    </row>
    <row r="323" spans="2:2" x14ac:dyDescent="0.2">
      <c r="B323" s="3">
        <v>0.45</v>
      </c>
    </row>
    <row r="324" spans="2:2" x14ac:dyDescent="0.2">
      <c r="B324" s="3">
        <v>0.45069444444444401</v>
      </c>
    </row>
    <row r="325" spans="2:2" x14ac:dyDescent="0.2">
      <c r="B325" s="3">
        <v>0.45138888888888801</v>
      </c>
    </row>
    <row r="326" spans="2:2" x14ac:dyDescent="0.2">
      <c r="B326" s="3">
        <v>0.452083333333333</v>
      </c>
    </row>
    <row r="327" spans="2:2" x14ac:dyDescent="0.2">
      <c r="B327" s="3">
        <v>0.452777777777777</v>
      </c>
    </row>
    <row r="328" spans="2:2" x14ac:dyDescent="0.2">
      <c r="B328" s="3">
        <v>0.453472222222222</v>
      </c>
    </row>
    <row r="329" spans="2:2" x14ac:dyDescent="0.2">
      <c r="B329" s="3">
        <v>0.454166666666666</v>
      </c>
    </row>
    <row r="330" spans="2:2" x14ac:dyDescent="0.2">
      <c r="B330" s="3">
        <v>0.45486111111111099</v>
      </c>
    </row>
    <row r="331" spans="2:2" x14ac:dyDescent="0.2">
      <c r="B331" s="3">
        <v>0.45555555555555499</v>
      </c>
    </row>
    <row r="332" spans="2:2" x14ac:dyDescent="0.2">
      <c r="B332" s="3">
        <v>0.45624999999999999</v>
      </c>
    </row>
    <row r="333" spans="2:2" x14ac:dyDescent="0.2">
      <c r="B333" s="3">
        <v>0.45694444444444399</v>
      </c>
    </row>
    <row r="334" spans="2:2" x14ac:dyDescent="0.2">
      <c r="B334" s="3">
        <v>0.45763888888888798</v>
      </c>
    </row>
    <row r="335" spans="2:2" x14ac:dyDescent="0.2">
      <c r="B335" s="3">
        <v>0.45833333333333298</v>
      </c>
    </row>
    <row r="336" spans="2:2" x14ac:dyDescent="0.2">
      <c r="B336" s="3">
        <v>0.45902777777777698</v>
      </c>
    </row>
    <row r="337" spans="2:2" x14ac:dyDescent="0.2">
      <c r="B337" s="3">
        <v>0.45972222222222198</v>
      </c>
    </row>
    <row r="338" spans="2:2" x14ac:dyDescent="0.2">
      <c r="B338" s="3">
        <v>0.46041666666666597</v>
      </c>
    </row>
    <row r="339" spans="2:2" x14ac:dyDescent="0.2">
      <c r="B339" s="3">
        <v>0.46111111111111103</v>
      </c>
    </row>
    <row r="340" spans="2:2" x14ac:dyDescent="0.2">
      <c r="B340" s="3">
        <v>0.46180555555555503</v>
      </c>
    </row>
    <row r="341" spans="2:2" x14ac:dyDescent="0.2">
      <c r="B341" s="3">
        <v>0.46250000000000002</v>
      </c>
    </row>
    <row r="342" spans="2:2" x14ac:dyDescent="0.2">
      <c r="B342" s="3">
        <v>0.46319444444444402</v>
      </c>
    </row>
    <row r="343" spans="2:2" x14ac:dyDescent="0.2">
      <c r="B343" s="3">
        <v>0.46388888888888802</v>
      </c>
    </row>
    <row r="344" spans="2:2" x14ac:dyDescent="0.2">
      <c r="B344" s="3">
        <v>0.46458333333333302</v>
      </c>
    </row>
    <row r="345" spans="2:2" x14ac:dyDescent="0.2">
      <c r="B345" s="3">
        <v>0.46527777777777701</v>
      </c>
    </row>
    <row r="346" spans="2:2" x14ac:dyDescent="0.2">
      <c r="B346" s="3">
        <v>0.46597222222222201</v>
      </c>
    </row>
    <row r="347" spans="2:2" x14ac:dyDescent="0.2">
      <c r="B347" s="3">
        <v>0.46666666666666601</v>
      </c>
    </row>
    <row r="348" spans="2:2" x14ac:dyDescent="0.2">
      <c r="B348" s="3">
        <v>0.46736111111111101</v>
      </c>
    </row>
    <row r="349" spans="2:2" x14ac:dyDescent="0.2">
      <c r="B349" s="3">
        <v>0.468055555555555</v>
      </c>
    </row>
    <row r="350" spans="2:2" x14ac:dyDescent="0.2">
      <c r="B350" s="3">
        <v>0.468749999999999</v>
      </c>
    </row>
    <row r="351" spans="2:2" x14ac:dyDescent="0.2">
      <c r="B351" s="3">
        <v>0.469444444444444</v>
      </c>
    </row>
    <row r="352" spans="2:2" x14ac:dyDescent="0.2">
      <c r="B352" s="3">
        <v>0.470138888888888</v>
      </c>
    </row>
    <row r="353" spans="2:2" x14ac:dyDescent="0.2">
      <c r="B353" s="3">
        <v>0.47083333333333299</v>
      </c>
    </row>
    <row r="354" spans="2:2" x14ac:dyDescent="0.2">
      <c r="B354" s="3">
        <v>0.47152777777777699</v>
      </c>
    </row>
    <row r="355" spans="2:2" x14ac:dyDescent="0.2">
      <c r="B355" s="3">
        <v>0.47222222222222199</v>
      </c>
    </row>
    <row r="356" spans="2:2" x14ac:dyDescent="0.2">
      <c r="B356" s="3">
        <v>0.47291666666666599</v>
      </c>
    </row>
    <row r="357" spans="2:2" x14ac:dyDescent="0.2">
      <c r="B357" s="3">
        <v>0.47361111111111098</v>
      </c>
    </row>
    <row r="358" spans="2:2" x14ac:dyDescent="0.2">
      <c r="B358" s="3">
        <v>0.47430555555555498</v>
      </c>
    </row>
    <row r="359" spans="2:2" x14ac:dyDescent="0.2">
      <c r="B359" s="3">
        <v>0.47499999999999898</v>
      </c>
    </row>
    <row r="360" spans="2:2" x14ac:dyDescent="0.2">
      <c r="B360" s="3">
        <v>0.47569444444444398</v>
      </c>
    </row>
    <row r="361" spans="2:2" x14ac:dyDescent="0.2">
      <c r="B361" s="3">
        <v>0.47638888888888797</v>
      </c>
    </row>
    <row r="362" spans="2:2" x14ac:dyDescent="0.2">
      <c r="B362" s="3">
        <v>0.47708333333333303</v>
      </c>
    </row>
    <row r="363" spans="2:2" x14ac:dyDescent="0.2">
      <c r="B363" s="3">
        <v>0.47777777777777702</v>
      </c>
    </row>
    <row r="364" spans="2:2" x14ac:dyDescent="0.2">
      <c r="B364" s="3">
        <v>0.47847222222222202</v>
      </c>
    </row>
    <row r="365" spans="2:2" x14ac:dyDescent="0.2">
      <c r="B365" s="3">
        <v>0.47916666666666602</v>
      </c>
    </row>
    <row r="366" spans="2:2" x14ac:dyDescent="0.2">
      <c r="B366" s="3">
        <v>0.47986111111111102</v>
      </c>
    </row>
    <row r="367" spans="2:2" x14ac:dyDescent="0.2">
      <c r="B367" s="3">
        <v>0.48055555555555501</v>
      </c>
    </row>
    <row r="368" spans="2:2" x14ac:dyDescent="0.2">
      <c r="B368" s="3">
        <v>0.48124999999999901</v>
      </c>
    </row>
    <row r="369" spans="2:2" x14ac:dyDescent="0.2">
      <c r="B369" s="3">
        <v>0.48194444444444401</v>
      </c>
    </row>
    <row r="370" spans="2:2" x14ac:dyDescent="0.2">
      <c r="B370" s="3">
        <v>0.48263888888888801</v>
      </c>
    </row>
    <row r="371" spans="2:2" x14ac:dyDescent="0.2">
      <c r="B371" s="3">
        <v>0.483333333333333</v>
      </c>
    </row>
    <row r="372" spans="2:2" x14ac:dyDescent="0.2">
      <c r="B372" s="3">
        <v>0.484027777777777</v>
      </c>
    </row>
    <row r="373" spans="2:2" x14ac:dyDescent="0.2">
      <c r="B373" s="3">
        <v>0.484722222222222</v>
      </c>
    </row>
    <row r="374" spans="2:2" x14ac:dyDescent="0.2">
      <c r="B374" s="3">
        <v>0.485416666666666</v>
      </c>
    </row>
    <row r="375" spans="2:2" x14ac:dyDescent="0.2">
      <c r="B375" s="3">
        <v>0.48611111111111099</v>
      </c>
    </row>
    <row r="376" spans="2:2" x14ac:dyDescent="0.2">
      <c r="B376" s="3">
        <v>0.48680555555555499</v>
      </c>
    </row>
    <row r="377" spans="2:2" x14ac:dyDescent="0.2">
      <c r="B377" s="3">
        <v>0.48749999999999899</v>
      </c>
    </row>
    <row r="378" spans="2:2" x14ac:dyDescent="0.2">
      <c r="B378" s="3">
        <v>0.48819444444444399</v>
      </c>
    </row>
    <row r="379" spans="2:2" x14ac:dyDescent="0.2">
      <c r="B379" s="3">
        <v>0.48888888888888798</v>
      </c>
    </row>
    <row r="380" spans="2:2" x14ac:dyDescent="0.2">
      <c r="B380" s="3">
        <v>0.48958333333333298</v>
      </c>
    </row>
    <row r="381" spans="2:2" x14ac:dyDescent="0.2">
      <c r="B381" s="3">
        <v>0.49027777777777698</v>
      </c>
    </row>
    <row r="382" spans="2:2" x14ac:dyDescent="0.2">
      <c r="B382" s="3">
        <v>0.49097222222222198</v>
      </c>
    </row>
    <row r="383" spans="2:2" x14ac:dyDescent="0.2">
      <c r="B383" s="3">
        <v>0.49166666666666597</v>
      </c>
    </row>
    <row r="384" spans="2:2" x14ac:dyDescent="0.2">
      <c r="B384" s="3">
        <v>0.49236111111111103</v>
      </c>
    </row>
    <row r="385" spans="2:2" x14ac:dyDescent="0.2">
      <c r="B385" s="3">
        <v>0.49305555555555503</v>
      </c>
    </row>
    <row r="386" spans="2:2" x14ac:dyDescent="0.2">
      <c r="B386" s="3">
        <v>0.49374999999999902</v>
      </c>
    </row>
    <row r="387" spans="2:2" x14ac:dyDescent="0.2">
      <c r="B387" s="3">
        <v>0.49444444444444402</v>
      </c>
    </row>
    <row r="388" spans="2:2" x14ac:dyDescent="0.2">
      <c r="B388" s="3">
        <v>0.49513888888888802</v>
      </c>
    </row>
    <row r="389" spans="2:2" x14ac:dyDescent="0.2">
      <c r="B389" s="3">
        <v>0.49583333333333302</v>
      </c>
    </row>
    <row r="390" spans="2:2" x14ac:dyDescent="0.2">
      <c r="B390" s="3">
        <v>0.49652777777777701</v>
      </c>
    </row>
    <row r="391" spans="2:2" x14ac:dyDescent="0.2">
      <c r="B391" s="3">
        <v>0.49722222222222201</v>
      </c>
    </row>
    <row r="392" spans="2:2" x14ac:dyDescent="0.2">
      <c r="B392" s="3">
        <v>0.49791666666666601</v>
      </c>
    </row>
    <row r="393" spans="2:2" x14ac:dyDescent="0.2">
      <c r="B393" s="3">
        <v>0.49861111111111001</v>
      </c>
    </row>
    <row r="394" spans="2:2" x14ac:dyDescent="0.2">
      <c r="B394" s="3">
        <v>0.499305555555555</v>
      </c>
    </row>
    <row r="395" spans="2:2" x14ac:dyDescent="0.2">
      <c r="B395" s="3">
        <v>0.499999999999999</v>
      </c>
    </row>
    <row r="396" spans="2:2" x14ac:dyDescent="0.2">
      <c r="B396" s="3">
        <v>0.500694444444444</v>
      </c>
    </row>
    <row r="397" spans="2:2" x14ac:dyDescent="0.2">
      <c r="B397" s="3">
        <v>0.501388888888888</v>
      </c>
    </row>
    <row r="398" spans="2:2" x14ac:dyDescent="0.2">
      <c r="B398" s="3">
        <v>0.50208333333333299</v>
      </c>
    </row>
    <row r="399" spans="2:2" x14ac:dyDescent="0.2">
      <c r="B399" s="3">
        <v>0.50277777777777699</v>
      </c>
    </row>
    <row r="400" spans="2:2" x14ac:dyDescent="0.2">
      <c r="B400" s="3">
        <v>0.50347222222222199</v>
      </c>
    </row>
    <row r="401" spans="2:2" x14ac:dyDescent="0.2">
      <c r="B401" s="3">
        <v>0.50416666666666599</v>
      </c>
    </row>
    <row r="402" spans="2:2" x14ac:dyDescent="0.2">
      <c r="B402" s="3">
        <v>0.50486111111110998</v>
      </c>
    </row>
    <row r="403" spans="2:2" x14ac:dyDescent="0.2">
      <c r="B403" s="3">
        <v>0.50555555555555498</v>
      </c>
    </row>
    <row r="404" spans="2:2" x14ac:dyDescent="0.2">
      <c r="B404" s="3">
        <v>0.50624999999999898</v>
      </c>
    </row>
    <row r="405" spans="2:2" x14ac:dyDescent="0.2">
      <c r="B405" s="3">
        <v>0.50694444444444398</v>
      </c>
    </row>
    <row r="406" spans="2:2" x14ac:dyDescent="0.2">
      <c r="B406" s="3">
        <v>0.50763888888888797</v>
      </c>
    </row>
    <row r="407" spans="2:2" x14ac:dyDescent="0.2">
      <c r="B407" s="3">
        <v>0.50833333333333297</v>
      </c>
    </row>
    <row r="408" spans="2:2" x14ac:dyDescent="0.2">
      <c r="B408" s="3">
        <v>0.50902777777777697</v>
      </c>
    </row>
    <row r="409" spans="2:2" x14ac:dyDescent="0.2">
      <c r="B409" s="3">
        <v>0.50972222222222197</v>
      </c>
    </row>
    <row r="410" spans="2:2" x14ac:dyDescent="0.2">
      <c r="B410" s="3">
        <v>0.51041666666666596</v>
      </c>
    </row>
    <row r="411" spans="2:2" x14ac:dyDescent="0.2">
      <c r="B411" s="3">
        <v>0.51111111111110996</v>
      </c>
    </row>
    <row r="412" spans="2:2" x14ac:dyDescent="0.2">
      <c r="B412" s="3">
        <v>0.51180555555555496</v>
      </c>
    </row>
    <row r="413" spans="2:2" x14ac:dyDescent="0.2">
      <c r="B413" s="3">
        <v>0.51249999999999896</v>
      </c>
    </row>
    <row r="414" spans="2:2" x14ac:dyDescent="0.2">
      <c r="B414" s="3">
        <v>0.51319444444444395</v>
      </c>
    </row>
    <row r="415" spans="2:2" x14ac:dyDescent="0.2">
      <c r="B415" s="3">
        <v>0.51388888888888795</v>
      </c>
    </row>
    <row r="416" spans="2:2" x14ac:dyDescent="0.2">
      <c r="B416" s="3">
        <v>0.51458333333333295</v>
      </c>
    </row>
    <row r="417" spans="2:2" x14ac:dyDescent="0.2">
      <c r="B417" s="3">
        <v>0.51527777777777695</v>
      </c>
    </row>
    <row r="418" spans="2:2" x14ac:dyDescent="0.2">
      <c r="B418" s="3">
        <v>0.51597222222222205</v>
      </c>
    </row>
    <row r="419" spans="2:2" x14ac:dyDescent="0.2">
      <c r="B419" s="3">
        <v>0.51666666666666605</v>
      </c>
    </row>
    <row r="420" spans="2:2" x14ac:dyDescent="0.2">
      <c r="B420" s="3">
        <v>0.51736111111111005</v>
      </c>
    </row>
    <row r="421" spans="2:2" x14ac:dyDescent="0.2">
      <c r="B421" s="3">
        <v>0.51805555555555505</v>
      </c>
    </row>
    <row r="422" spans="2:2" x14ac:dyDescent="0.2">
      <c r="B422" s="3">
        <v>0.51874999999999905</v>
      </c>
    </row>
    <row r="423" spans="2:2" x14ac:dyDescent="0.2">
      <c r="B423" s="3">
        <v>0.51944444444444404</v>
      </c>
    </row>
    <row r="424" spans="2:2" x14ac:dyDescent="0.2">
      <c r="B424" s="3">
        <v>0.52013888888888804</v>
      </c>
    </row>
    <row r="425" spans="2:2" x14ac:dyDescent="0.2">
      <c r="B425" s="3">
        <v>0.52083333333333304</v>
      </c>
    </row>
    <row r="426" spans="2:2" x14ac:dyDescent="0.2">
      <c r="B426" s="3">
        <v>0.52152777777777704</v>
      </c>
    </row>
    <row r="427" spans="2:2" x14ac:dyDescent="0.2">
      <c r="B427" s="3">
        <v>0.52222222222222203</v>
      </c>
    </row>
    <row r="428" spans="2:2" x14ac:dyDescent="0.2">
      <c r="B428" s="3">
        <v>0.52291666666666603</v>
      </c>
    </row>
    <row r="429" spans="2:2" x14ac:dyDescent="0.2">
      <c r="B429" s="3">
        <v>0.52361111111111003</v>
      </c>
    </row>
    <row r="430" spans="2:2" x14ac:dyDescent="0.2">
      <c r="B430" s="3">
        <v>0.52430555555555503</v>
      </c>
    </row>
    <row r="431" spans="2:2" x14ac:dyDescent="0.2">
      <c r="B431" s="3">
        <v>0.52499999999999902</v>
      </c>
    </row>
    <row r="432" spans="2:2" x14ac:dyDescent="0.2">
      <c r="B432" s="3">
        <v>0.52569444444444402</v>
      </c>
    </row>
    <row r="433" spans="2:2" x14ac:dyDescent="0.2">
      <c r="B433" s="3">
        <v>0.52638888888888802</v>
      </c>
    </row>
    <row r="434" spans="2:2" x14ac:dyDescent="0.2">
      <c r="B434" s="3">
        <v>0.52708333333333302</v>
      </c>
    </row>
    <row r="435" spans="2:2" x14ac:dyDescent="0.2">
      <c r="B435" s="3">
        <v>0.52777777777777701</v>
      </c>
    </row>
    <row r="436" spans="2:2" x14ac:dyDescent="0.2">
      <c r="B436" s="3">
        <v>0.52847222222222101</v>
      </c>
    </row>
    <row r="437" spans="2:2" x14ac:dyDescent="0.2">
      <c r="B437" s="3">
        <v>0.52916666666666601</v>
      </c>
    </row>
    <row r="438" spans="2:2" x14ac:dyDescent="0.2">
      <c r="B438" s="3">
        <v>0.52986111111111001</v>
      </c>
    </row>
    <row r="439" spans="2:2" x14ac:dyDescent="0.2">
      <c r="B439" s="3">
        <v>0.530555555555555</v>
      </c>
    </row>
    <row r="440" spans="2:2" x14ac:dyDescent="0.2">
      <c r="B440" s="3">
        <v>0.531249999999999</v>
      </c>
    </row>
    <row r="441" spans="2:2" x14ac:dyDescent="0.2">
      <c r="B441" s="3">
        <v>0.531944444444444</v>
      </c>
    </row>
    <row r="442" spans="2:2" x14ac:dyDescent="0.2">
      <c r="B442" s="3">
        <v>0.532638888888888</v>
      </c>
    </row>
    <row r="443" spans="2:2" x14ac:dyDescent="0.2">
      <c r="B443" s="3">
        <v>0.53333333333333299</v>
      </c>
    </row>
    <row r="444" spans="2:2" x14ac:dyDescent="0.2">
      <c r="B444" s="3">
        <v>0.53402777777777699</v>
      </c>
    </row>
    <row r="445" spans="2:2" x14ac:dyDescent="0.2">
      <c r="B445" s="3">
        <v>0.53472222222222099</v>
      </c>
    </row>
    <row r="446" spans="2:2" x14ac:dyDescent="0.2">
      <c r="B446" s="3">
        <v>0.53541666666666599</v>
      </c>
    </row>
    <row r="447" spans="2:2" x14ac:dyDescent="0.2">
      <c r="B447" s="3">
        <v>0.53611111111110998</v>
      </c>
    </row>
    <row r="448" spans="2:2" x14ac:dyDescent="0.2">
      <c r="B448" s="3">
        <v>0.53680555555555498</v>
      </c>
    </row>
    <row r="449" spans="2:2" x14ac:dyDescent="0.2">
      <c r="B449" s="3">
        <v>0.53749999999999898</v>
      </c>
    </row>
    <row r="450" spans="2:2" x14ac:dyDescent="0.2">
      <c r="B450" s="3">
        <v>0.53819444444444398</v>
      </c>
    </row>
    <row r="451" spans="2:2" x14ac:dyDescent="0.2">
      <c r="B451" s="3">
        <v>0.53888888888888797</v>
      </c>
    </row>
    <row r="452" spans="2:2" x14ac:dyDescent="0.2">
      <c r="B452" s="3">
        <v>0.53958333333333297</v>
      </c>
    </row>
    <row r="453" spans="2:2" x14ac:dyDescent="0.2">
      <c r="B453" s="3">
        <v>0.54027777777777697</v>
      </c>
    </row>
    <row r="454" spans="2:2" x14ac:dyDescent="0.2">
      <c r="B454" s="3">
        <v>0.54097222222222097</v>
      </c>
    </row>
    <row r="455" spans="2:2" x14ac:dyDescent="0.2">
      <c r="B455" s="3">
        <v>0.54166666666666596</v>
      </c>
    </row>
    <row r="456" spans="2:2" x14ac:dyDescent="0.2">
      <c r="B456" s="3">
        <v>0.54236111111110996</v>
      </c>
    </row>
    <row r="457" spans="2:2" x14ac:dyDescent="0.2">
      <c r="B457" s="3">
        <v>0.54305555555555496</v>
      </c>
    </row>
    <row r="458" spans="2:2" x14ac:dyDescent="0.2">
      <c r="B458" s="3">
        <v>0.54374999999999896</v>
      </c>
    </row>
    <row r="459" spans="2:2" x14ac:dyDescent="0.2">
      <c r="B459" s="3">
        <v>0.54444444444444395</v>
      </c>
    </row>
    <row r="460" spans="2:2" x14ac:dyDescent="0.2">
      <c r="B460" s="3">
        <v>0.54513888888888795</v>
      </c>
    </row>
    <row r="461" spans="2:2" x14ac:dyDescent="0.2">
      <c r="B461" s="3">
        <v>0.54583333333333295</v>
      </c>
    </row>
    <row r="462" spans="2:2" x14ac:dyDescent="0.2">
      <c r="B462" s="3">
        <v>0.54652777777777695</v>
      </c>
    </row>
    <row r="463" spans="2:2" x14ac:dyDescent="0.2">
      <c r="B463" s="3">
        <v>0.54722222222222106</v>
      </c>
    </row>
    <row r="464" spans="2:2" x14ac:dyDescent="0.2">
      <c r="B464" s="3">
        <v>0.54791666666666605</v>
      </c>
    </row>
    <row r="465" spans="2:2" x14ac:dyDescent="0.2">
      <c r="B465" s="3">
        <v>0.54861111111111005</v>
      </c>
    </row>
    <row r="466" spans="2:2" x14ac:dyDescent="0.2">
      <c r="B466" s="3">
        <v>0.54930555555555505</v>
      </c>
    </row>
    <row r="467" spans="2:2" x14ac:dyDescent="0.2">
      <c r="B467" s="3">
        <v>0.54999999999999905</v>
      </c>
    </row>
    <row r="468" spans="2:2" x14ac:dyDescent="0.2">
      <c r="B468" s="3">
        <v>0.55069444444444404</v>
      </c>
    </row>
    <row r="469" spans="2:2" x14ac:dyDescent="0.2">
      <c r="B469" s="3">
        <v>0.55138888888888804</v>
      </c>
    </row>
    <row r="470" spans="2:2" x14ac:dyDescent="0.2">
      <c r="B470" s="3">
        <v>0.55208333333333304</v>
      </c>
    </row>
    <row r="471" spans="2:2" x14ac:dyDescent="0.2">
      <c r="B471" s="3">
        <v>0.55277777777777704</v>
      </c>
    </row>
    <row r="472" spans="2:2" x14ac:dyDescent="0.2">
      <c r="B472" s="3">
        <v>0.55347222222222103</v>
      </c>
    </row>
    <row r="473" spans="2:2" x14ac:dyDescent="0.2">
      <c r="B473" s="3">
        <v>0.55416666666666603</v>
      </c>
    </row>
    <row r="474" spans="2:2" x14ac:dyDescent="0.2">
      <c r="B474" s="3">
        <v>0.55486111111111003</v>
      </c>
    </row>
    <row r="475" spans="2:2" x14ac:dyDescent="0.2">
      <c r="B475" s="3">
        <v>0.55555555555555503</v>
      </c>
    </row>
    <row r="476" spans="2:2" x14ac:dyDescent="0.2">
      <c r="B476" s="3">
        <v>0.55624999999999902</v>
      </c>
    </row>
    <row r="477" spans="2:2" x14ac:dyDescent="0.2">
      <c r="B477" s="3">
        <v>0.55694444444444402</v>
      </c>
    </row>
    <row r="478" spans="2:2" x14ac:dyDescent="0.2">
      <c r="B478" s="3">
        <v>0.55763888888888802</v>
      </c>
    </row>
    <row r="479" spans="2:2" x14ac:dyDescent="0.2">
      <c r="B479" s="3">
        <v>0.55833333333333202</v>
      </c>
    </row>
    <row r="480" spans="2:2" x14ac:dyDescent="0.2">
      <c r="B480" s="3">
        <v>0.55902777777777701</v>
      </c>
    </row>
    <row r="481" spans="2:2" x14ac:dyDescent="0.2">
      <c r="B481" s="3">
        <v>0.55972222222222101</v>
      </c>
    </row>
    <row r="482" spans="2:2" x14ac:dyDescent="0.2">
      <c r="B482" s="3">
        <v>0.56041666666666601</v>
      </c>
    </row>
    <row r="483" spans="2:2" x14ac:dyDescent="0.2">
      <c r="B483" s="3">
        <v>0.56111111111111001</v>
      </c>
    </row>
    <row r="484" spans="2:2" x14ac:dyDescent="0.2">
      <c r="B484" s="3">
        <v>0.561805555555555</v>
      </c>
    </row>
    <row r="485" spans="2:2" x14ac:dyDescent="0.2">
      <c r="B485" s="3">
        <v>0.562499999999999</v>
      </c>
    </row>
    <row r="486" spans="2:2" x14ac:dyDescent="0.2">
      <c r="B486" s="3">
        <v>0.563194444444444</v>
      </c>
    </row>
    <row r="487" spans="2:2" x14ac:dyDescent="0.2">
      <c r="B487" s="3">
        <v>0.563888888888888</v>
      </c>
    </row>
    <row r="488" spans="2:2" x14ac:dyDescent="0.2">
      <c r="B488" s="3">
        <v>0.56458333333333199</v>
      </c>
    </row>
    <row r="489" spans="2:2" x14ac:dyDescent="0.2">
      <c r="B489" s="3">
        <v>0.56527777777777699</v>
      </c>
    </row>
    <row r="490" spans="2:2" x14ac:dyDescent="0.2">
      <c r="B490" s="3">
        <v>0.56597222222222099</v>
      </c>
    </row>
    <row r="491" spans="2:2" x14ac:dyDescent="0.2">
      <c r="B491" s="3">
        <v>0.56666666666666599</v>
      </c>
    </row>
    <row r="492" spans="2:2" x14ac:dyDescent="0.2">
      <c r="B492" s="3">
        <v>0.56736111111110998</v>
      </c>
    </row>
    <row r="493" spans="2:2" x14ac:dyDescent="0.2">
      <c r="B493" s="3">
        <v>0.56805555555555498</v>
      </c>
    </row>
    <row r="494" spans="2:2" x14ac:dyDescent="0.2">
      <c r="B494" s="3">
        <v>0.56874999999999898</v>
      </c>
    </row>
    <row r="495" spans="2:2" x14ac:dyDescent="0.2">
      <c r="B495" s="3">
        <v>0.56944444444444398</v>
      </c>
    </row>
    <row r="496" spans="2:2" x14ac:dyDescent="0.2">
      <c r="B496" s="3">
        <v>0.57013888888888797</v>
      </c>
    </row>
    <row r="497" spans="2:2" x14ac:dyDescent="0.2">
      <c r="B497" s="3">
        <v>0.57083333333333197</v>
      </c>
    </row>
    <row r="498" spans="2:2" x14ac:dyDescent="0.2">
      <c r="B498" s="3">
        <v>0.57152777777777697</v>
      </c>
    </row>
    <row r="499" spans="2:2" x14ac:dyDescent="0.2">
      <c r="B499" s="3">
        <v>0.57222222222222097</v>
      </c>
    </row>
    <row r="500" spans="2:2" x14ac:dyDescent="0.2">
      <c r="B500" s="3">
        <v>0.57291666666666596</v>
      </c>
    </row>
    <row r="501" spans="2:2" x14ac:dyDescent="0.2">
      <c r="B501" s="3">
        <v>0.57361111111110996</v>
      </c>
    </row>
    <row r="502" spans="2:2" x14ac:dyDescent="0.2">
      <c r="B502" s="3">
        <v>0.57430555555555496</v>
      </c>
    </row>
    <row r="503" spans="2:2" x14ac:dyDescent="0.2">
      <c r="B503" s="3">
        <v>0.57499999999999896</v>
      </c>
    </row>
    <row r="504" spans="2:2" x14ac:dyDescent="0.2">
      <c r="B504" s="3">
        <v>0.57569444444444395</v>
      </c>
    </row>
    <row r="505" spans="2:2" x14ac:dyDescent="0.2">
      <c r="B505" s="3">
        <v>0.57638888888888795</v>
      </c>
    </row>
    <row r="506" spans="2:2" x14ac:dyDescent="0.2">
      <c r="B506" s="3">
        <v>0.57708333333333195</v>
      </c>
    </row>
    <row r="507" spans="2:2" x14ac:dyDescent="0.2">
      <c r="B507" s="3">
        <v>0.57777777777777695</v>
      </c>
    </row>
    <row r="508" spans="2:2" x14ac:dyDescent="0.2">
      <c r="B508" s="3">
        <v>0.57847222222222106</v>
      </c>
    </row>
    <row r="509" spans="2:2" x14ac:dyDescent="0.2">
      <c r="B509" s="3">
        <v>0.57916666666666605</v>
      </c>
    </row>
    <row r="510" spans="2:2" x14ac:dyDescent="0.2">
      <c r="B510" s="3">
        <v>0.57986111111111005</v>
      </c>
    </row>
    <row r="511" spans="2:2" x14ac:dyDescent="0.2">
      <c r="B511" s="3">
        <v>0.58055555555555505</v>
      </c>
    </row>
    <row r="512" spans="2:2" x14ac:dyDescent="0.2">
      <c r="B512" s="3">
        <v>0.58124999999999905</v>
      </c>
    </row>
    <row r="513" spans="2:2" x14ac:dyDescent="0.2">
      <c r="B513" s="3">
        <v>0.58194444444444404</v>
      </c>
    </row>
    <row r="514" spans="2:2" x14ac:dyDescent="0.2">
      <c r="B514" s="3">
        <v>0.58263888888888804</v>
      </c>
    </row>
    <row r="515" spans="2:2" x14ac:dyDescent="0.2">
      <c r="B515" s="3">
        <v>0.58333333333333204</v>
      </c>
    </row>
    <row r="516" spans="2:2" x14ac:dyDescent="0.2">
      <c r="B516" s="3">
        <v>0.58402777777777704</v>
      </c>
    </row>
    <row r="517" spans="2:2" x14ac:dyDescent="0.2">
      <c r="B517" s="3">
        <v>0.58472222222222103</v>
      </c>
    </row>
    <row r="518" spans="2:2" x14ac:dyDescent="0.2">
      <c r="B518" s="3">
        <v>0.58541666666666603</v>
      </c>
    </row>
    <row r="519" spans="2:2" x14ac:dyDescent="0.2">
      <c r="B519" s="3">
        <v>0.58611111111111003</v>
      </c>
    </row>
    <row r="520" spans="2:2" x14ac:dyDescent="0.2">
      <c r="B520" s="3">
        <v>0.58680555555555503</v>
      </c>
    </row>
    <row r="521" spans="2:2" x14ac:dyDescent="0.2">
      <c r="B521" s="3">
        <v>0.58749999999999902</v>
      </c>
    </row>
    <row r="522" spans="2:2" x14ac:dyDescent="0.2">
      <c r="B522" s="3">
        <v>0.58819444444444402</v>
      </c>
    </row>
    <row r="523" spans="2:2" x14ac:dyDescent="0.2">
      <c r="B523" s="3">
        <v>0.58888888888888802</v>
      </c>
    </row>
    <row r="524" spans="2:2" x14ac:dyDescent="0.2">
      <c r="B524" s="3">
        <v>0.58958333333333202</v>
      </c>
    </row>
    <row r="525" spans="2:2" x14ac:dyDescent="0.2">
      <c r="B525" s="3">
        <v>0.59027777777777701</v>
      </c>
    </row>
    <row r="526" spans="2:2" x14ac:dyDescent="0.2">
      <c r="B526" s="3">
        <v>0.59097222222222101</v>
      </c>
    </row>
    <row r="527" spans="2:2" x14ac:dyDescent="0.2">
      <c r="B527" s="3">
        <v>0.59166666666666601</v>
      </c>
    </row>
    <row r="528" spans="2:2" x14ac:dyDescent="0.2">
      <c r="B528" s="3">
        <v>0.59236111111111001</v>
      </c>
    </row>
    <row r="529" spans="2:2" x14ac:dyDescent="0.2">
      <c r="B529" s="3">
        <v>0.593055555555555</v>
      </c>
    </row>
    <row r="530" spans="2:2" x14ac:dyDescent="0.2">
      <c r="B530" s="3">
        <v>0.593749999999999</v>
      </c>
    </row>
    <row r="531" spans="2:2" x14ac:dyDescent="0.2">
      <c r="B531" s="3">
        <v>0.594444444444443</v>
      </c>
    </row>
    <row r="532" spans="2:2" x14ac:dyDescent="0.2">
      <c r="B532" s="3">
        <v>0.595138888888888</v>
      </c>
    </row>
    <row r="533" spans="2:2" x14ac:dyDescent="0.2">
      <c r="B533" s="3">
        <v>0.59583333333333199</v>
      </c>
    </row>
    <row r="534" spans="2:2" x14ac:dyDescent="0.2">
      <c r="B534" s="3">
        <v>0.59652777777777699</v>
      </c>
    </row>
    <row r="535" spans="2:2" x14ac:dyDescent="0.2">
      <c r="B535" s="3">
        <v>0.59722222222222099</v>
      </c>
    </row>
    <row r="536" spans="2:2" x14ac:dyDescent="0.2">
      <c r="B536" s="3">
        <v>0.59791666666666599</v>
      </c>
    </row>
    <row r="537" spans="2:2" x14ac:dyDescent="0.2">
      <c r="B537" s="3">
        <v>0.59861111111110998</v>
      </c>
    </row>
    <row r="538" spans="2:2" x14ac:dyDescent="0.2">
      <c r="B538" s="3">
        <v>0.59930555555555498</v>
      </c>
    </row>
    <row r="539" spans="2:2" x14ac:dyDescent="0.2">
      <c r="B539" s="3">
        <v>0.59999999999999898</v>
      </c>
    </row>
    <row r="540" spans="2:2" x14ac:dyDescent="0.2">
      <c r="B540" s="3">
        <v>0.60069444444444298</v>
      </c>
    </row>
    <row r="541" spans="2:2" x14ac:dyDescent="0.2">
      <c r="B541" s="3">
        <v>0.60138888888888797</v>
      </c>
    </row>
    <row r="542" spans="2:2" x14ac:dyDescent="0.2">
      <c r="B542" s="3">
        <v>0.60208333333333197</v>
      </c>
    </row>
    <row r="543" spans="2:2" x14ac:dyDescent="0.2">
      <c r="B543" s="3">
        <v>0.60277777777777697</v>
      </c>
    </row>
    <row r="544" spans="2:2" x14ac:dyDescent="0.2">
      <c r="B544" s="3">
        <v>0.60347222222222097</v>
      </c>
    </row>
    <row r="545" spans="2:2" x14ac:dyDescent="0.2">
      <c r="B545" s="3">
        <v>0.60416666666666596</v>
      </c>
    </row>
    <row r="546" spans="2:2" x14ac:dyDescent="0.2">
      <c r="B546" s="3">
        <v>0.60486111111110996</v>
      </c>
    </row>
    <row r="547" spans="2:2" x14ac:dyDescent="0.2">
      <c r="B547" s="3">
        <v>0.60555555555555496</v>
      </c>
    </row>
    <row r="548" spans="2:2" x14ac:dyDescent="0.2">
      <c r="B548" s="3">
        <v>0.60624999999999896</v>
      </c>
    </row>
    <row r="549" spans="2:2" x14ac:dyDescent="0.2">
      <c r="B549" s="3">
        <v>0.60694444444444295</v>
      </c>
    </row>
    <row r="550" spans="2:2" x14ac:dyDescent="0.2">
      <c r="B550" s="3">
        <v>0.60763888888888795</v>
      </c>
    </row>
    <row r="551" spans="2:2" x14ac:dyDescent="0.2">
      <c r="B551" s="3">
        <v>0.60833333333333195</v>
      </c>
    </row>
    <row r="552" spans="2:2" x14ac:dyDescent="0.2">
      <c r="B552" s="3">
        <v>0.60902777777777695</v>
      </c>
    </row>
    <row r="553" spans="2:2" x14ac:dyDescent="0.2">
      <c r="B553" s="3">
        <v>0.60972222222222106</v>
      </c>
    </row>
    <row r="554" spans="2:2" x14ac:dyDescent="0.2">
      <c r="B554" s="3">
        <v>0.61041666666666605</v>
      </c>
    </row>
    <row r="555" spans="2:2" x14ac:dyDescent="0.2">
      <c r="B555" s="3">
        <v>0.61111111111111005</v>
      </c>
    </row>
    <row r="556" spans="2:2" x14ac:dyDescent="0.2">
      <c r="B556" s="3">
        <v>0.61180555555555505</v>
      </c>
    </row>
    <row r="557" spans="2:2" x14ac:dyDescent="0.2">
      <c r="B557" s="3">
        <v>0.61249999999999905</v>
      </c>
    </row>
    <row r="558" spans="2:2" x14ac:dyDescent="0.2">
      <c r="B558" s="3">
        <v>0.61319444444444304</v>
      </c>
    </row>
    <row r="559" spans="2:2" x14ac:dyDescent="0.2">
      <c r="B559" s="3">
        <v>0.61388888888888804</v>
      </c>
    </row>
    <row r="560" spans="2:2" x14ac:dyDescent="0.2">
      <c r="B560" s="3">
        <v>0.61458333333333204</v>
      </c>
    </row>
    <row r="561" spans="2:2" x14ac:dyDescent="0.2">
      <c r="B561" s="3">
        <v>0.61527777777777704</v>
      </c>
    </row>
    <row r="562" spans="2:2" x14ac:dyDescent="0.2">
      <c r="B562" s="3">
        <v>0.61597222222222103</v>
      </c>
    </row>
    <row r="563" spans="2:2" x14ac:dyDescent="0.2">
      <c r="B563" s="3">
        <v>0.61666666666666603</v>
      </c>
    </row>
    <row r="564" spans="2:2" x14ac:dyDescent="0.2">
      <c r="B564" s="3">
        <v>0.61736111111111003</v>
      </c>
    </row>
    <row r="565" spans="2:2" x14ac:dyDescent="0.2">
      <c r="B565" s="3">
        <v>0.61805555555555503</v>
      </c>
    </row>
    <row r="566" spans="2:2" x14ac:dyDescent="0.2">
      <c r="B566" s="3">
        <v>0.61874999999999902</v>
      </c>
    </row>
    <row r="567" spans="2:2" x14ac:dyDescent="0.2">
      <c r="B567" s="3">
        <v>0.61944444444444302</v>
      </c>
    </row>
    <row r="568" spans="2:2" x14ac:dyDescent="0.2">
      <c r="B568" s="3">
        <v>0.62013888888888802</v>
      </c>
    </row>
    <row r="569" spans="2:2" x14ac:dyDescent="0.2">
      <c r="B569" s="3">
        <v>0.62083333333333202</v>
      </c>
    </row>
    <row r="570" spans="2:2" x14ac:dyDescent="0.2">
      <c r="B570" s="3">
        <v>0.62152777777777701</v>
      </c>
    </row>
    <row r="571" spans="2:2" x14ac:dyDescent="0.2">
      <c r="B571" s="3">
        <v>0.62222222222222101</v>
      </c>
    </row>
    <row r="572" spans="2:2" x14ac:dyDescent="0.2">
      <c r="B572" s="3">
        <v>0.62291666666666601</v>
      </c>
    </row>
    <row r="573" spans="2:2" x14ac:dyDescent="0.2">
      <c r="B573" s="3">
        <v>0.62361111111111001</v>
      </c>
    </row>
    <row r="574" spans="2:2" x14ac:dyDescent="0.2">
      <c r="B574" s="3">
        <v>0.624305555555554</v>
      </c>
    </row>
    <row r="575" spans="2:2" x14ac:dyDescent="0.2">
      <c r="B575" s="3">
        <v>0.624999999999999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C10"/>
  <sheetViews>
    <sheetView workbookViewId="0">
      <selection activeCell="C12" sqref="C12"/>
    </sheetView>
  </sheetViews>
  <sheetFormatPr baseColWidth="10" defaultColWidth="11" defaultRowHeight="16" x14ac:dyDescent="0.2"/>
  <cols>
    <col min="2" max="2" width="19.83203125" customWidth="1"/>
  </cols>
  <sheetData>
    <row r="3" spans="2:3" x14ac:dyDescent="0.2">
      <c r="B3" t="s">
        <v>3</v>
      </c>
      <c r="C3" s="3">
        <v>0.25</v>
      </c>
    </row>
    <row r="4" spans="2:3" x14ac:dyDescent="0.2">
      <c r="B4" t="s">
        <v>5</v>
      </c>
      <c r="C4" s="1"/>
    </row>
    <row r="5" spans="2:3" x14ac:dyDescent="0.2">
      <c r="B5" t="s">
        <v>6</v>
      </c>
      <c r="C5" s="2">
        <v>23</v>
      </c>
    </row>
    <row r="6" spans="2:3" x14ac:dyDescent="0.2">
      <c r="B6" t="s">
        <v>4</v>
      </c>
      <c r="C6" s="1"/>
    </row>
    <row r="7" spans="2:3" x14ac:dyDescent="0.2">
      <c r="C7" s="1"/>
    </row>
    <row r="8" spans="2:3" x14ac:dyDescent="0.2">
      <c r="B8" t="s">
        <v>7</v>
      </c>
      <c r="C8">
        <v>100</v>
      </c>
    </row>
    <row r="10" spans="2:3" x14ac:dyDescent="0.2">
      <c r="C10" s="3"/>
    </row>
  </sheetData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adatok!#REF!</xm:f>
          </x14:formula1>
          <xm:sqref>C8</xm:sqref>
        </x14:dataValidation>
        <x14:dataValidation type="list" allowBlank="1" showInputMessage="1" showErrorMessage="1" xr:uid="{00000000-0002-0000-0300-000001000000}">
          <x14:formula1>
            <xm:f>adatok!$B$4:$B$81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UTT26 kalkulátor</vt:lpstr>
      <vt:lpstr>Sheet1</vt:lpstr>
      <vt:lpstr>adatok</vt:lpstr>
      <vt:lpstr>tempó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Balazs Pal</dc:creator>
  <cp:lastModifiedBy>Tamás Kinál</cp:lastModifiedBy>
  <dcterms:created xsi:type="dcterms:W3CDTF">2013-01-02T08:20:12Z</dcterms:created>
  <dcterms:modified xsi:type="dcterms:W3CDTF">2025-07-15T11:10:46Z</dcterms:modified>
</cp:coreProperties>
</file>